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7170" activeTab="0"/>
  </bookViews>
  <sheets>
    <sheet name="Reporte de Formatos" sheetId="1" r:id="rId1"/>
    <sheet name="hidden1" sheetId="2" r:id="rId2"/>
    <sheet name="hidden2" sheetId="3" r:id="rId3"/>
    <sheet name="hidden3" sheetId="4" r:id="rId4"/>
    <sheet name="Tabla 241467" sheetId="5" r:id="rId5"/>
    <sheet name="Tabla 241468" sheetId="6" r:id="rId6"/>
    <sheet name="Tabla 241466" sheetId="7" r:id="rId7"/>
    <sheet name="Tabla 241469"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<sst xmlns="http://schemas.openxmlformats.org/spreadsheetml/2006/main" count="9751" uniqueCount="850">
  <si>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</si>
  <si>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</si>
  <si>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</si>
  <si>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</si>
  <si>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</si>
  <si>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</si>
  <si>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</si>
  <si>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</si>
  <si>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</si>
  <si>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</si>
  <si>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</si>
  <si>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</si>
  <si>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</si>
  <si>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</si>
  <si>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36271</t>
  </si>
  <si>
    <t>TITULO</t>
  </si>
  <si>
    <t>NOMBRE CORTO</t>
  </si>
  <si>
    <t>DESCRIPCION</t>
  </si>
  <si>
    <t>XXVIII.B Resultados de procedimientos de adjudicación directa realizados</t>
  </si>
  <si>
    <t>LTAIPT63FXXVIIIB</t>
  </si>
  <si>
    <t>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</si>
  <si>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</si>
  <si>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</si>
  <si>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</si>
  <si>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</si>
  <si>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</si>
  <si>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</si>
  <si>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</si>
  <si>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</si>
  <si>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</si>
  <si>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</si>
  <si>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241435</t>
  </si>
  <si>
    <t>241465</t>
  </si>
  <si>
    <t>241439</t>
  </si>
  <si>
    <t>241431</t>
  </si>
  <si>
    <t>241436</t>
  </si>
  <si>
    <t>241444</t>
  </si>
  <si>
    <t>241457</t>
  </si>
  <si>
    <t>241445</t>
  </si>
  <si>
    <t>241467</t>
  </si>
  <si>
    <t>241468</t>
  </si>
  <si>
    <t>241441</t>
  </si>
  <si>
    <t>241442</t>
  </si>
  <si>
    <t>241437</t>
  </si>
  <si>
    <t>241450</t>
  </si>
  <si>
    <t>241451</t>
  </si>
  <si>
    <t>241452</t>
  </si>
  <si>
    <t>241454</t>
  </si>
  <si>
    <t>241455</t>
  </si>
  <si>
    <t>241432</t>
  </si>
  <si>
    <t>241434</t>
  </si>
  <si>
    <t>241438</t>
  </si>
  <si>
    <t>241446</t>
  </si>
  <si>
    <t>241453</t>
  </si>
  <si>
    <t>241447</t>
  </si>
  <si>
    <t>241448</t>
  </si>
  <si>
    <t>241462</t>
  </si>
  <si>
    <t>241461</t>
  </si>
  <si>
    <t>241440</t>
  </si>
  <si>
    <t>241463</t>
  </si>
  <si>
    <t>241466</t>
  </si>
  <si>
    <t>241464</t>
  </si>
  <si>
    <t>241469</t>
  </si>
  <si>
    <t>241443</t>
  </si>
  <si>
    <t>241458</t>
  </si>
  <si>
    <t>241459</t>
  </si>
  <si>
    <t>241460</t>
  </si>
  <si>
    <t>241456</t>
  </si>
  <si>
    <t>241449</t>
  </si>
  <si>
    <t>241433</t>
  </si>
  <si>
    <t>241470</t>
  </si>
  <si>
    <t>241471</t>
  </si>
  <si>
    <t>241472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</si>
  <si>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</si>
  <si>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</si>
  <si>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</si>
  <si>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</si>
  <si>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</si>
  <si>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</si>
  <si>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</si>
  <si>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</si>
  <si>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</si>
  <si>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</si>
  <si>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30843</t>
  </si>
  <si>
    <t>30844</t>
  </si>
  <si>
    <t>30845</t>
  </si>
  <si>
    <t>30846</t>
  </si>
  <si>
    <t>30847</t>
  </si>
  <si>
    <t>ID</t>
  </si>
  <si>
    <t>Nombre(s)</t>
  </si>
  <si>
    <t>Primer apellido</t>
  </si>
  <si>
    <t>Segundo apellido</t>
  </si>
  <si>
    <t>Razón social</t>
  </si>
  <si>
    <t>Monto total de la cotización</t>
  </si>
  <si>
    <t>Nombre o razón social del adjudicado</t>
  </si>
  <si>
    <t>30848</t>
  </si>
  <si>
    <t>30849</t>
  </si>
  <si>
    <t>30850</t>
  </si>
  <si>
    <t>30851</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</si>
  <si>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</si>
  <si>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</si>
  <si>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</si>
  <si>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</si>
  <si>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</si>
  <si>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</si>
  <si>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</si>
  <si>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</si>
  <si>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</si>
  <si>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</si>
  <si>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</si>
  <si>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</si>
  <si>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</si>
  <si>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</si>
  <si>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</si>
  <si>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</si>
  <si>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</si>
  <si>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</si>
  <si>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</si>
  <si>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</si>
  <si>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30839</t>
  </si>
  <si>
    <t>30840</t>
  </si>
  <si>
    <t>30841</t>
  </si>
  <si>
    <t>30842</t>
  </si>
  <si>
    <t>Lugar donde se realizará la obra pública</t>
  </si>
  <si>
    <t>Estudios de impacto urbano y ambiental</t>
  </si>
  <si>
    <t>Observaciones dirigidas a la población relativas a</t>
  </si>
  <si>
    <t>Etapa de la obra</t>
  </si>
  <si>
    <t>Se realizaron convenios modificatorios</t>
  </si>
  <si>
    <t>Convenios modificatorios</t>
  </si>
  <si>
    <t>30852</t>
  </si>
  <si>
    <t>30853</t>
  </si>
  <si>
    <t>30854</t>
  </si>
  <si>
    <t>30855</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</si>
  <si>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</si>
  <si>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</si>
  <si>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</si>
  <si>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</si>
  <si>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</si>
  <si>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</si>
  <si>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</si>
  <si>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</si>
  <si>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</si>
  <si>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</si>
  <si>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</si>
  <si>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</si>
  <si>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</si>
  <si>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</si>
  <si>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</si>
  <si>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 xml:space="preserve">Diviersas Áreas del Poder Judicial </t>
  </si>
  <si>
    <t>Cheque</t>
  </si>
  <si>
    <t>Transferencia</t>
  </si>
  <si>
    <t>Tesoreria</t>
  </si>
  <si>
    <t xml:space="preserve">Presidencia </t>
  </si>
  <si>
    <t>Secretaria General de Acuerdos</t>
  </si>
  <si>
    <t xml:space="preserve">Recursos Materiales </t>
  </si>
  <si>
    <t>Secretaria Ejecutiva</t>
  </si>
  <si>
    <t>Consejo de la Judicatura</t>
  </si>
  <si>
    <t>Alta Productividad S.A. DE C.V.</t>
  </si>
  <si>
    <t>Maria Alejandra</t>
  </si>
  <si>
    <t xml:space="preserve">Perez </t>
  </si>
  <si>
    <t xml:space="preserve">Gonzalez </t>
  </si>
  <si>
    <t>Maria Teresa</t>
  </si>
  <si>
    <t>Amador</t>
  </si>
  <si>
    <t xml:space="preserve">Rocio </t>
  </si>
  <si>
    <t xml:space="preserve">Lara </t>
  </si>
  <si>
    <t>Trejo</t>
  </si>
  <si>
    <t xml:space="preserve">Jose Maria </t>
  </si>
  <si>
    <t xml:space="preserve">Cordova </t>
  </si>
  <si>
    <t xml:space="preserve">Ramirez </t>
  </si>
  <si>
    <t>Perez</t>
  </si>
  <si>
    <t xml:space="preserve">Victor Alfredo </t>
  </si>
  <si>
    <t xml:space="preserve">Flores </t>
  </si>
  <si>
    <t>Edgar Guillermo</t>
  </si>
  <si>
    <t xml:space="preserve">Hernandez </t>
  </si>
  <si>
    <t>Limpieza Integral Mexicana S.A. DE C.V.</t>
  </si>
  <si>
    <t>Central Papelera de Apizaco S.A. DE C.V.</t>
  </si>
  <si>
    <t>Sampedro</t>
  </si>
  <si>
    <t>Saci Tlaxcala S.A. DE C.V.</t>
  </si>
  <si>
    <t xml:space="preserve">Facundo Amador </t>
  </si>
  <si>
    <t>Cerezo</t>
  </si>
  <si>
    <t>Mata</t>
  </si>
  <si>
    <t>Cordova</t>
  </si>
  <si>
    <t>Adquisición de rótulo del Escudo Nacional</t>
  </si>
  <si>
    <t>Sala de Plenos</t>
  </si>
  <si>
    <t>Subdirección de Recursos Humanos y Materiales</t>
  </si>
  <si>
    <t>Nacional</t>
  </si>
  <si>
    <t>Fondo Estatal</t>
  </si>
  <si>
    <t>Presidencia</t>
  </si>
  <si>
    <t>Renta de Fotocopiadoras</t>
  </si>
  <si>
    <t>Pago de Mantenimiento y Servicio a copiadoras y duplicador del poder judicial</t>
  </si>
  <si>
    <t xml:space="preserve">Adquisición de Lonas Impresas y Exhibidores de Aluminio </t>
  </si>
  <si>
    <t>Gasto Erogado con Motivo de Video Grabación</t>
  </si>
  <si>
    <t>Sala Civil-Familiar</t>
  </si>
  <si>
    <t>Adquisición de  una Videograbadora con Tripie</t>
  </si>
  <si>
    <t>Juzgado Primero Familiar del Distrito Judicial de Cuauhtemoc</t>
  </si>
  <si>
    <t>Pago de Material y Consumibles de Computo</t>
  </si>
  <si>
    <t>Presidencia/Contraloria</t>
  </si>
  <si>
    <t>Adquisición de Hojas Tamaño Carta</t>
  </si>
  <si>
    <t>Gasto erogado con Motivo del Servicio Automotriz</t>
  </si>
  <si>
    <t>Adquisición de un cartucho</t>
  </si>
  <si>
    <t>Servicio de Flete</t>
  </si>
  <si>
    <t>Adquisición de agua purificada</t>
  </si>
  <si>
    <t>Servicio de alimentos</t>
  </si>
  <si>
    <t>Gasto Erogado con Motivo del Acondicionamiento de Cubiculos de Oficina</t>
  </si>
  <si>
    <t>Servicio de Mantenimiento a Vehiculo</t>
  </si>
  <si>
    <t>Reparación al Duplicador de Almacen</t>
  </si>
  <si>
    <t>Almacen de Recursos Materiales</t>
  </si>
  <si>
    <t>Compra de Equipo de Computo</t>
  </si>
  <si>
    <t xml:space="preserve">Compra de Roscas de Reyes </t>
  </si>
  <si>
    <t>Compra de Enmicadora</t>
  </si>
  <si>
    <t>Compra de Material de Limpieza</t>
  </si>
  <si>
    <t>Archivo</t>
  </si>
  <si>
    <t>Ciudad Judicial</t>
  </si>
  <si>
    <t>Material de Oficina</t>
  </si>
  <si>
    <t>Anexo Repartición en Cuadro de Porcentaje</t>
  </si>
  <si>
    <t>Pago de Material de Oficina</t>
  </si>
  <si>
    <t>Pago de Material de Consumibles de Computo</t>
  </si>
  <si>
    <t>Compra de Material de Oficina</t>
  </si>
  <si>
    <t>Instituto de Especialización Judicial</t>
  </si>
  <si>
    <t>Compra de Consumibles de Computo</t>
  </si>
  <si>
    <t>Gasto Erogado con Motivo de Acondicionamiento de Cubiculos</t>
  </si>
  <si>
    <t>Colocación de Rotúlos en las Puertas de Cristal</t>
  </si>
  <si>
    <t>Gasto Erogado con Motivo del Pago de Material</t>
  </si>
  <si>
    <t>Adquisición de 1000 recetas impresas</t>
  </si>
  <si>
    <t>Modulo Médico</t>
  </si>
  <si>
    <t>Ocampo</t>
  </si>
  <si>
    <t>Morelos</t>
  </si>
  <si>
    <t>Material de Papelería y Oficina</t>
  </si>
  <si>
    <t>Adquisición de duplicador nuevo para la impresión de hoja membretada</t>
  </si>
  <si>
    <t>Adquisición de Sellos Oficiales</t>
  </si>
  <si>
    <t>Instalación de Puntos de Control (trampas p/ruedor)</t>
  </si>
  <si>
    <t>Gasto erogado con motivo de la Adecuación de la Aréa</t>
  </si>
  <si>
    <t>Justicia Alternativa Zaragoza</t>
  </si>
  <si>
    <t>Compra de hoja copia tamaño carta</t>
  </si>
  <si>
    <t>Compra de tres pizarrones blancos 90x120</t>
  </si>
  <si>
    <t>Centro Estatal de Justicia Alternativa</t>
  </si>
  <si>
    <t>Mantenimiento Preventivo Realizado a Elevadores</t>
  </si>
  <si>
    <t>Renta de 4 video proyectores y renta de pantalla de 3x4mt por tres dias</t>
  </si>
  <si>
    <t>Compra de proyector benq modelo ms527</t>
  </si>
  <si>
    <t>Informatica</t>
  </si>
  <si>
    <t>Compra de material de limpieza</t>
  </si>
  <si>
    <t>Compra de agendas 2017</t>
  </si>
  <si>
    <t>Compra de diverso material para capacitaciones al personal del poder judicial</t>
  </si>
  <si>
    <t>Instituto de especializacion judicial</t>
  </si>
  <si>
    <t>Compra de relojes receptores de documentos</t>
  </si>
  <si>
    <t xml:space="preserve">Servicio de Instalación electrica </t>
  </si>
  <si>
    <t>Compra de consummibles de computo</t>
  </si>
  <si>
    <t>Mudanza de documentos y equipos de computo</t>
  </si>
  <si>
    <t>Traslado a Ciudad Judicial</t>
  </si>
  <si>
    <t>Suministro y Colocación de pelicula traslucida en vidrios de canceleria</t>
  </si>
  <si>
    <t xml:space="preserve">Renta de video Proyector </t>
  </si>
  <si>
    <t>Juzgado Civil del Distrito Judicial de Juarez</t>
  </si>
  <si>
    <t>Adquisición de material de oficina</t>
  </si>
  <si>
    <t>Servicio de mantenimiento al vehiculo marca nissan modelo 2012</t>
  </si>
  <si>
    <t>Mantenimiento a Vehiculo Oficial</t>
  </si>
  <si>
    <t>Juzgado Segundo Familiar del Distrito Judicial de Cuauhtemoc</t>
  </si>
  <si>
    <t>Adquisición de material de computo</t>
  </si>
  <si>
    <t>Adquisición de un pizarrón</t>
  </si>
  <si>
    <t>Adquisición de herramienta</t>
  </si>
  <si>
    <t>Adquisición de sello de madera</t>
  </si>
  <si>
    <t xml:space="preserve">Compra de 2 puertas </t>
  </si>
  <si>
    <t>Juzgado Segundo Civil de Cuauhtemoc</t>
  </si>
  <si>
    <t>Suministro de persianas en privados de magistrados y consejeros</t>
  </si>
  <si>
    <t>Presidencia/Magistrados y Consejeros del consejo de la judicatura</t>
  </si>
  <si>
    <t>Compra de 2 cables para llevar acabo curso "La extorsion en mexico, antecedentes y generalidades"</t>
  </si>
  <si>
    <t>Instituto de Investigación Judicial</t>
  </si>
  <si>
    <t>Suministro de rejillas metalicas para la ventilacion de equipos electronicos</t>
  </si>
  <si>
    <t>Servicio de mantenimiento a la fotocopiadora marca kiocera</t>
  </si>
  <si>
    <t>Recursos Humanos</t>
  </si>
  <si>
    <t>Compra de 2 cartuchos samsung ML-2150</t>
  </si>
  <si>
    <t xml:space="preserve">Instalación de Escudos Nacionales con Leyenda </t>
  </si>
  <si>
    <t>Compra de llantas para nissan estacas blanca</t>
  </si>
  <si>
    <t>Compra de sellos oficiales de juzgado</t>
  </si>
  <si>
    <t>Compra de 1000 abatelenguas para servicio medico de los servidores publicos del poder judicial</t>
  </si>
  <si>
    <t>Compra de recetarios entregados en el mes de enero 2017</t>
  </si>
  <si>
    <t>Compra de material de oficina</t>
  </si>
  <si>
    <t>Compra de consumibles de computo</t>
  </si>
  <si>
    <t>Compra de credenciales metalicas</t>
  </si>
  <si>
    <t>Consejeros y Magistrados</t>
  </si>
  <si>
    <t>Servicio de Mantenimiento y Reparacion de equipos de fotocopiado</t>
  </si>
  <si>
    <t>Adquisicion de agua potable para diversas areas del poder judicial</t>
  </si>
  <si>
    <t>Compra de fusores para impresoras p2035 propiedad del poder judicial</t>
  </si>
  <si>
    <t>Adquisicion de seguros de vehiculos oficiales</t>
  </si>
  <si>
    <t>Contraloria</t>
  </si>
  <si>
    <t>Compra de recetarios entregados en el mes de Abril 2017</t>
  </si>
  <si>
    <t xml:space="preserve">Pago de trabajos de mantenimeinto </t>
  </si>
  <si>
    <t>Sala de segunda instancia del distrito judicial de guridi y alcocer del poder judicial</t>
  </si>
  <si>
    <t>Pago de renta de fotocopiadoras</t>
  </si>
  <si>
    <t>Tesoreria/Juzgado de instrucción especializado en la imparticion de justicia para adolescentes</t>
  </si>
  <si>
    <t>Compro de material de limpieza correspondiente al mes de Abril</t>
  </si>
  <si>
    <t>Compra de 300 micas termicas para credenciales oficiales</t>
  </si>
  <si>
    <t>Trabajos realizados en diversas areas del poder judicial</t>
  </si>
  <si>
    <t>Pago de material de limpieza</t>
  </si>
  <si>
    <t>Pago de servicios de mantenimiento y construcción en diversas areas del poder judicial</t>
  </si>
  <si>
    <t>Compra de material de oficina en los meses de noviembre-diciembre del ejercicio 2016</t>
  </si>
  <si>
    <t>Compra de sacapuntas electrico y dos memorias usb</t>
  </si>
  <si>
    <t>Consejo de la judicatura</t>
  </si>
  <si>
    <t>Pago de poliza de mantenimiento y soporte técnico para la salud uno de casa de justicia</t>
  </si>
  <si>
    <t>Casa de justicia del distrito judicial de guridi y alcocer- sala uno.</t>
  </si>
  <si>
    <t>Compra de material de computo</t>
  </si>
  <si>
    <t>Compra de 3 lectores biometricos para registro de huella de los servidores públicos de ciudad judicial</t>
  </si>
  <si>
    <t>Compra de material de consumibles de computo de los meses de Noviembre-Diciembre</t>
  </si>
  <si>
    <t>Compra de material de limpieza para ser repartido en diversas areas del poder judicial</t>
  </si>
  <si>
    <t>Compra de material de consumibles de computo para diversas areas del poder judicial</t>
  </si>
  <si>
    <t>Compra de puertas de madera en areas de oficilia de partes en los juzgados de ciudad judicial</t>
  </si>
  <si>
    <t>Servicio de mantenimiento al edificio que ocupa el juzgado segundo penal del distrito judicial</t>
  </si>
  <si>
    <t>Juzgado segundo penal de guridi y alcocer</t>
  </si>
  <si>
    <t>Gasto del 50% restante por concepto de la adqusiicón de equipo biometrico para el control de puntualidad del personal del poder judicial</t>
  </si>
  <si>
    <t>Poder Judicial</t>
  </si>
  <si>
    <t>Gasto erogado con motivo del pago de la lona impresa las niñas y los niños somos lo mas importantes para cubrir evento organizado</t>
  </si>
  <si>
    <t>Unidad de igualdad de genero</t>
  </si>
  <si>
    <t>Compra de letrero para el area ludica en ciudad judicial con la leyenda (el honorable tribunal superior de justicia)</t>
  </si>
  <si>
    <t>Compra de pizarron blanco de acrilico de 90x1.20</t>
  </si>
  <si>
    <t>Adquisicion de agua purificada para diversas areas del poder judicial</t>
  </si>
  <si>
    <t>Anexo cuadro de distribucion</t>
  </si>
  <si>
    <t xml:space="preserve">Compra de tarjeta de red inalambrica TP-LINK </t>
  </si>
  <si>
    <t>Juzgado Familiar de Juárez</t>
  </si>
  <si>
    <t>Compra de 2 fusores para impresora HP LASER JET P2035</t>
  </si>
  <si>
    <t>Juzgado Tercero Civil de Cuauhtemoc y Juzgado Cilvil de Zaragoza</t>
  </si>
  <si>
    <t>Compra de UPS marca TRIPP LITE MODELO SU6000RT3U</t>
  </si>
  <si>
    <t>Sala de oralidad de sugunda instancia del sistema penal de corte adversarial acusatoria y oral del tribunal superior de justicia</t>
  </si>
  <si>
    <t>Servicio de mantenimiento al vehiculo AVEO Modelo 2010</t>
  </si>
  <si>
    <t>Propiedad del Honorable Tribunal Superior de Justicia</t>
  </si>
  <si>
    <t>Compra de material de consumibles de computo correspondiente al mes de mayo del ejercicio 2017 para ser repartido en diversas areas del poder judicial</t>
  </si>
  <si>
    <t>Material correspondiente al mes de mayo del 2017</t>
  </si>
  <si>
    <t>Consumibles de computo correspondiente al mes de mayo</t>
  </si>
  <si>
    <t>Compra de sellos base de madera oficiales</t>
  </si>
  <si>
    <t xml:space="preserve">Juzgado primero de lo penal del registro judicial de guridi y alcocer </t>
  </si>
  <si>
    <t>Servicio de reparacion de edificio del Distrito judicial de juarez</t>
  </si>
  <si>
    <t>Compra de un fusor para impresora hp laser jet p3015</t>
  </si>
  <si>
    <t>Tesorería</t>
  </si>
  <si>
    <t>Gasto erogado con motivo de la celebracion del dia de la mama, de las trabajadoras del poder judicial el dia 18 de  mayo de 2017</t>
  </si>
  <si>
    <t>Gasto erogado con motivo de compra de folder broche t/o y post it neon 3x3</t>
  </si>
  <si>
    <t>Consejera Dra. Mildred Murbartían Aguilar</t>
  </si>
  <si>
    <t>Gasto erogado con motivo de trabajos en sala de segunda instancia</t>
  </si>
  <si>
    <t>sala de segunda instancia</t>
  </si>
  <si>
    <t>Gasto erogado con motivo de compra de material de oficina para ser repartido en diversas areas del poder judicial correspondiente al mes de mayo de 2017</t>
  </si>
  <si>
    <t>Gasto erogado con motivo de compra de material de limpieza para ser repartido en diversas areas del poder judicial corresndiente al mes de mayo de 2017</t>
  </si>
  <si>
    <t>Gasto erogado con motivo de compra de material de limpieza para ser repartido en diversas areas del poder judicial</t>
  </si>
  <si>
    <t>Gasto erogado con motivo de compra de toner xbrox4250 para ser repartido en presidencia y tesoreria del poder judicial, correspondiente al mes de mayo 2017</t>
  </si>
  <si>
    <t>Presidencia y Tesoreria</t>
  </si>
  <si>
    <t>Gasto erogado con motivo de compra de material de limpieza correspondiente al mes de mayo del ejercicio 2017 para ser repartido en diversas areas del poder judicial</t>
  </si>
  <si>
    <t>material correspondiente al mes de mayo de 2017</t>
  </si>
  <si>
    <t>Gasto erogado con motivo de trabajos realizados en el juzgado mercantil de oralidad mercantil de cuauhtemoc</t>
  </si>
  <si>
    <t>juzgado mercantil y de oralidad mercantil de cuauhtemoc</t>
  </si>
  <si>
    <t>Gasto erogado con motivo de fabricacion e instalacion de protecciones metalicas en el juzgado civil familiar ocampo correspondiente al mes de mayo de 2017</t>
  </si>
  <si>
    <t>juzgado civil familiar ocampo</t>
  </si>
  <si>
    <t>Gasto erogado con motivo de trabajos realizados en el juzgado civil y familiar del distrito judicial de ocampo edificio en comodato del poder judicial</t>
  </si>
  <si>
    <t>juzgado civil y familiar del distrito judicial de ocampo edificio en comodato</t>
  </si>
  <si>
    <t>CANCELADO</t>
  </si>
  <si>
    <t>Gasto erogado con motivo de la adquisición de material de papeleria y oficina para entregar a diversas areas del poder judicial</t>
  </si>
  <si>
    <t xml:space="preserve">Diversas Áreas del Poder Judicial </t>
  </si>
  <si>
    <t>Gasto erogado con motivo de pago de energia electrica del edificio denominado ciudad judicial</t>
  </si>
  <si>
    <t>Gasto Erogado con motivo de cartucho de color negro HP C4844A de 69 ML</t>
  </si>
  <si>
    <t>Gasto erogado con  motivo de compra de toner</t>
  </si>
  <si>
    <t>Gasto erogado con motivo de compra de impresora laser  jet color hp enterprise m553dn</t>
  </si>
  <si>
    <t>Gasto erogado con motivo de compra de material de papeleria para diversas areas del poder judicial</t>
  </si>
  <si>
    <t>Gasto erogado con motivo de compra de plumas tipo gel para la secretaria ejecutiva del poder judicial</t>
  </si>
  <si>
    <t>secretaria ejecutiva</t>
  </si>
  <si>
    <t>Gasto erogado con motivo de la adquisición de agua purificada para cubrir evento reunion nacional</t>
  </si>
  <si>
    <t>Remesa para cubrir evento nacional de 09 de junio de 2017</t>
  </si>
  <si>
    <t xml:space="preserve">Gasto erogado con motivo de adquisición de diverso material de limpieza para creacion de area de lactancia en ciudad judicial  </t>
  </si>
  <si>
    <t>Gasto erogado con motivo de adquisición de consumibles de computo para cubrir evento reunion nacional de genero 2017 en ciudad judicial</t>
  </si>
  <si>
    <t>Gasto erogado con motivo de adquisición de frigobar  para la creación del area de lactancia en ciudad judicial</t>
  </si>
  <si>
    <t>Gasto erogado con motivo de compra de cable HDMI MANHATTAN 7.5 para el evento del dia 09 de junio del presente año</t>
  </si>
  <si>
    <t>Gasto erogado con motivo de pago de energia electrica del edificio denominado sala de ejecución correspondiente</t>
  </si>
  <si>
    <t>Av. Las torres 3303 xaltocan</t>
  </si>
  <si>
    <t>cheque</t>
  </si>
  <si>
    <t>Gasto erogado con motivo de pago de energia electrica del edificio denominado juzgados de morelos correspondiente</t>
  </si>
  <si>
    <t>5 mayo 16 tlaxco, tlax</t>
  </si>
  <si>
    <t>Gasto erogado con motivo de pago de energia electrica del edificio denominado juzgados de juarez correspondiente</t>
  </si>
  <si>
    <t>carr. Mex-ver km 162. huamantla</t>
  </si>
  <si>
    <t>Gasto erogado con motivo de compra de tarjeta de red pci express tp-link</t>
  </si>
  <si>
    <t>sala civil - familiar</t>
  </si>
  <si>
    <t>Gasto erogado con motivo de compra de router linksys doble banda</t>
  </si>
  <si>
    <t>Gasto erogado con motivo de pago de renta de fotocopiadoras ubicadas en diferentes areas del poder judicial correspondiente al mes de mayo</t>
  </si>
  <si>
    <t>Gasto erogado con motivo de adquisición de agua purificada para diferentes areas del poder judicial</t>
  </si>
  <si>
    <t>Gasto erogao con motivo de adquisición  de agua purificada para la subdirección de recursos humanos y materiales de la secretaria ejecutiva del consejo de la judicatura del edo. Tlaxcala correspondiente al mes de abril 2017</t>
  </si>
  <si>
    <t>Recursos Humanos y materiales</t>
  </si>
  <si>
    <t>Gasto erogado con motivo de adquisición de productos de limpieza para el evento del 09 de junio 2017</t>
  </si>
  <si>
    <t>Gasto erogado con motivo de pago de servicio de telefonia e internet correspondiente</t>
  </si>
  <si>
    <t>Cuenta maestra</t>
  </si>
  <si>
    <t>Gasto erogado con motivo de adquisición de sellos oficiales para diversos juzgados del poder judicial</t>
  </si>
  <si>
    <t>Gasto erogado con motivo de pago de servicio de agua potable  de los juzgados de huamantla correspondiente al mes de mayo</t>
  </si>
  <si>
    <t>Juzgados civil y familiar del distrito judicial de juarez</t>
  </si>
  <si>
    <t>Gasto erogado con motivo de adquisición de agua purificada para el evento del dia 09 de junio 2017</t>
  </si>
  <si>
    <t>Gasto erogado con motivo de la adquisición de servicios de traslado de aeropuerto de la ciudad de mexico  a reunion nacional de genero 2017 en ciudad judicial de edp. De tlaxcala</t>
  </si>
  <si>
    <t>servicio de traslado del aeropuerto d ela ciudad de mexico a evento nacional de 9 de junio de 2017 en ciudad judicial de tlaxcala</t>
  </si>
  <si>
    <t xml:space="preserve">Gasto erogado con motivo de la renta de manteleria para cubrir evento reunion nacional de genero de 2017 en ciudad judicial </t>
  </si>
  <si>
    <t xml:space="preserve">Gasto erogado con motivo del servicio de coffe break continuo para cubrir el evento de enlaces de genero </t>
  </si>
  <si>
    <t>Gasto erogado con motivo del mantenimiento preventivo realizado a elevadores de ciudad judicial</t>
  </si>
  <si>
    <t>Gasto erogado con motivo de de trabajos relizados en diversas areas de ciudad judicial</t>
  </si>
  <si>
    <t>Consejo de la judicatura / secretaria ejecutiva</t>
  </si>
  <si>
    <t>Gasto erogado con motivo de compra de bases para garrafon de agua que seran distribuidas en diversas areas del poder judicial</t>
  </si>
  <si>
    <t>Gasto erogado con motivo de servicio de alimentos para cubrir evento nacional de enlaces de genero 2017</t>
  </si>
  <si>
    <t>Gasto erogado con motivo de pago de servicios de agua potable de los meses mayo-junio del juzgado de ejecución</t>
  </si>
  <si>
    <t>juzgado de ejecución especializado de medidas aplicables a adolescentes y de ejecución de sanciones penales</t>
  </si>
  <si>
    <t>Gasto erogado con motivo de compra de sello oficial para el juzgado civil y familiar del distrito judicial de morelos del poder judicial</t>
  </si>
  <si>
    <t>juzgado civil y familiar de morelos</t>
  </si>
  <si>
    <t>Gasto erogado con motivo de compra de material de oficina correspondiente al mes de junio del presente año</t>
  </si>
  <si>
    <t>Gasto erogado con motivo de pago de servicio de energía electrica del 11 abril al 09 de junio juzgado de ocampo</t>
  </si>
  <si>
    <t>juzgado civil y familiar de ocampo</t>
  </si>
  <si>
    <t>Gasto erogado con motivo de pago de servicio de nergia electrica del 12 de abr al 12 jun juzgados de guridi y alcocer</t>
  </si>
  <si>
    <t>juzgados de guridi y alcocer</t>
  </si>
  <si>
    <t>Gasto erogado con motivo de servicio de carpa y mesas para cubrir evento nacional de enlaces de genero 2017 en ciudad judicial</t>
  </si>
  <si>
    <t>Gasto erogado con motivo de servicio de mantenimiento a las instalaciones electricas del edificio que ocupa la presidencia del poder judicial ubicado en plaza de la constitución no.23</t>
  </si>
  <si>
    <t>Presidencia edificio de plaza de la constitución</t>
  </si>
  <si>
    <t>Gasto erogado con motivo de adquisicion de Material de Computo correspondiente al periodo de junio para entregar a diversas areas del poder judicial</t>
  </si>
  <si>
    <t>Gasto erogado con  motivo de compra de adquisicion tambor xerox workcentre 4250</t>
  </si>
  <si>
    <t>Juzgado tercero de lo civil del dto judicial de cuauhtemoc</t>
  </si>
  <si>
    <t>Gasto erogado con motivo de la adquisicion de material de computo correspondiente al pedido de junio para entregar a diversas areas del poder judicial</t>
  </si>
  <si>
    <t>Gasto erogado con motivo de la adquisicion de material de oficina correspondiente al pedido de junio para entregar a diversas areas del poder judicial</t>
  </si>
  <si>
    <t xml:space="preserve">Gasto erogado con motivo de compra de 1500 litros de diesel para abastecer las plantas de emergencia de energia para ciudad judicial </t>
  </si>
  <si>
    <t>Gasto erogado con motivo de adquisicion de agua purificada para diversas areas del Poder Judicial del estado de Tlaxcala</t>
  </si>
  <si>
    <t>Diversas areas del Poder Judicial</t>
  </si>
  <si>
    <t xml:space="preserve">Transferencia </t>
  </si>
  <si>
    <t>Gasto erogado con motivo de adquisicion de Material de Limpieza  para diversas areas del Poder Judicial del estado de Tlaxcala</t>
  </si>
  <si>
    <t xml:space="preserve">Gasto erogado con motivo de pago de servicio de energia electrica del 25 de mayo al 26 junio </t>
  </si>
  <si>
    <t xml:space="preserve">Ciudad Judicial </t>
  </si>
  <si>
    <t xml:space="preserve">gasto erogado con motivo de adquisicion clables manhattan USB </t>
  </si>
  <si>
    <t>Gasto erogado con motivo de servicio de colacacion de modulos de baño en el centro de mediacion de calpulapan</t>
  </si>
  <si>
    <t xml:space="preserve">Centro de Mediacion de Calpulalpan </t>
  </si>
  <si>
    <t xml:space="preserve">Gasto erogado con motivo de la adquisicion de Material de Computacion correspondiente al pedido de junio </t>
  </si>
  <si>
    <t xml:space="preserve">Gasto erogado con motivo de servicio de coloccion de la ampliacion de la red electrica del centro mediacion de calpulalpan </t>
  </si>
  <si>
    <t>Gasto erogado con motivo de adquisicion de agua purificada para el departamento de Recursos Materiales del Poder Judicial del estado de Tlaxcala</t>
  </si>
  <si>
    <t xml:space="preserve">Gasto erogado con motio de pago de renta de fotocopiadoras en diferentes areas del Poder Judicial correspondiente al mes de Junio </t>
  </si>
  <si>
    <t xml:space="preserve">Gasto erogado con motivo de pago de servicio de energia electrica del 29 de mayo al 29 junio de los juzgados de juarez. </t>
  </si>
  <si>
    <t>Juzgado civil y familiar de juarez</t>
  </si>
  <si>
    <t xml:space="preserve">Gasto erogado con motivo de la adquisicion de Material de Oficina  correspondiente al pedido de junio </t>
  </si>
  <si>
    <t xml:space="preserve">Gasto erogado con motivo de adquisicion de disco externo 1 TB adata para el area de tesoreria </t>
  </si>
  <si>
    <t>Gasto erogado con motivo de pago de servicio de telefonia del mes de junio del Poder Judical del Estado</t>
  </si>
  <si>
    <t xml:space="preserve">Poder Judicial </t>
  </si>
  <si>
    <t xml:space="preserve">No Identificado </t>
  </si>
  <si>
    <t xml:space="preserve">Gasto erogado con la compra de bases para garrafon de agua que seran distribuidas en diversas areas del poder judicial </t>
  </si>
  <si>
    <t xml:space="preserve">Gasto errogado con motivo de pago de servicio de aguia potable de mayo y junio de Tribunal del centro de Tlaxcala </t>
  </si>
  <si>
    <t>Tribunal del Crento de Tlaxcala</t>
  </si>
  <si>
    <t xml:space="preserve">Gasto errogado con motivo de pago de servicio de aguia potable de mayo y junio de edificio de los ex juzgados de hidalgo </t>
  </si>
  <si>
    <t xml:space="preserve">Edificio de los ex juzgados de hidalgo </t>
  </si>
  <si>
    <t xml:space="preserve">Gasto erogado con motivo de adquisicion de licencias medicas para entregar al modulo medico </t>
  </si>
  <si>
    <t xml:space="preserve">Modulo medico </t>
  </si>
  <si>
    <t xml:space="preserve">Gasto erogado con motivo de servidio de colocacion de puertas de madera en diversas areas del poder judicial </t>
  </si>
  <si>
    <t xml:space="preserve">Gasto erogado con motivo de adquisicion de Material de oficina correspondiente al pedido de junio para entregar en diversas areas del Poder Judical </t>
  </si>
  <si>
    <t xml:space="preserve">Gasto erogado con motivo de sumiistro y colocacion de muro divisorio de tlabaroca en calpulalpan </t>
  </si>
  <si>
    <t xml:space="preserve">Calpulalpan </t>
  </si>
  <si>
    <t xml:space="preserve">gasto erogado con motivo de servicio de contrsuccion de barda en calle emiliano zapata entre calle hidalgo y buena vista barrio de calnahuac </t>
  </si>
  <si>
    <t>Magdalena tlaltlulco</t>
  </si>
  <si>
    <t>Gasto erogado con motivo de pago de servicio de energia electrica del 10 de mayo al 10 de julio del palacio de justicia Tlaxcala</t>
  </si>
  <si>
    <t>Palacio de Justicia Tlaxcala</t>
  </si>
  <si>
    <t xml:space="preserve">Gasto erogado con motivo de pago de servicio de energia electrica del 10 de mayo al 10 de julio del archivo de hidalgo </t>
  </si>
  <si>
    <t>Archivo Hidalgo</t>
  </si>
  <si>
    <t xml:space="preserve">Gasto erogado con motivo de pago de servicio de energia electrica del 23 de mayo al 21 de julio de la sala de oralidad de cuahutemoc </t>
  </si>
  <si>
    <t xml:space="preserve">Sala de Jucios orales de Cuahutemoc </t>
  </si>
  <si>
    <t xml:space="preserve">Gasto erogado con motivo de pago de servicio de energia electrica del 15 de mayo al 13 de julio del juzgado civil de saragoza </t>
  </si>
  <si>
    <t xml:space="preserve">Juzgado civil  de zaragoza </t>
  </si>
  <si>
    <t xml:space="preserve">Gasto erogado con motivo de pago de servicio de energia electrica del 15 de mayo al 13 de julio del juzgado familiar de saragoza </t>
  </si>
  <si>
    <t xml:space="preserve">Juzgado familiar de zaragoza </t>
  </si>
  <si>
    <t>Gasto erogado con motivo de pago de servicio de energia electrica del 28 de junio al 28 de julio del juzgados de juarez</t>
  </si>
  <si>
    <t xml:space="preserve">Juzgados en Juarez </t>
  </si>
  <si>
    <t>Gasto erogado con motivo de pago de servicio de energia electrica del 16 de mayo al 14 de julio del juzgados de morelos</t>
  </si>
  <si>
    <t>Juzgados de Morelos</t>
  </si>
  <si>
    <t xml:space="preserve">Gasto erogado con motivo de pago de servicio de energia electrica del 10 de mayo al 10 de julio de la sala de oralidad de hidalgo </t>
  </si>
  <si>
    <t xml:space="preserve">Sala de oralidad Hidaldo </t>
  </si>
  <si>
    <t>Gasto erogado con motivo de pago de servicio de energia electrica del 11 de mayo al 11 de julio de juzgados de xicohtencatl</t>
  </si>
  <si>
    <t>Juzgados de xicohtenctl</t>
  </si>
  <si>
    <t>Gasto erogado con motivo de pago de servicio de energia electrica del 26 de junio  al 26 de julio de la ciudad judicial</t>
  </si>
  <si>
    <t xml:space="preserve">Gasto erogado  con motivo de adquisicion de material de oficina </t>
  </si>
  <si>
    <t xml:space="preserve">Gasto erogado con motivo de la adquisicion de agua purificada para diversas areas del Poder judicial correspondiente al mes de agosto </t>
  </si>
  <si>
    <t>Gasto erogado con motivo de la adquisicion de 24 paquetes de agua de 300ml para el instituto especializado judicial</t>
  </si>
  <si>
    <t xml:space="preserve">Instituto de especializacion judicial </t>
  </si>
  <si>
    <t xml:space="preserve">Gasto erogado con motivo de servicio de Renta de fotocopiadoras del 1 al 31 de julio </t>
  </si>
  <si>
    <t xml:space="preserve">Gasto erogado con motivo de servicio de adecuacion para la sala de oralidad en materia mercantil del poder judicial del estado de tlaxcala. </t>
  </si>
  <si>
    <t>Gasto erogado con motivo de elaboracion de piezas de trovicel para el juzgado de snaches piedras</t>
  </si>
  <si>
    <t xml:space="preserve">Gasto erogado con motivo de Material de oficina para la unidad de igualdad de genero del poder judicial </t>
  </si>
  <si>
    <t xml:space="preserve">Unidad de Igualdad de Genero </t>
  </si>
  <si>
    <t xml:space="preserve">Gasto erogado con motivo de pago de servicio de agua potable de los juzgados del distrito judicial de juarez </t>
  </si>
  <si>
    <t xml:space="preserve">Juzgados del distrito judicial de juarez </t>
  </si>
  <si>
    <t>Gasto erogado con motivo del pago de renta de fotocopiadoras ubicadas en diversas areas del poder judicial correspondiente al mes de julio de 2017</t>
  </si>
  <si>
    <t>Gasto erogado con motivo de adquisicion de Material de Oficina correspondiente al mes de Agosto de 2017</t>
  </si>
  <si>
    <t>Gasto erogado con motivo de pago de servicio de telefonia del mes de Agosto del Poder Judical del Estado</t>
  </si>
  <si>
    <t xml:space="preserve">Gasto erogado con motivo de servicio de mantenimiento preventivo de los elevadores de ciudad judicial correpondiente al mes de julio </t>
  </si>
  <si>
    <t>Gasto erogado con motivo de adquisicion de material de limpieza correspondiente al mes de agosto de 2017</t>
  </si>
  <si>
    <t>Gasto erogado con motivo de adquisicion de materila de computo correspondiente al mes de agosto de 2017</t>
  </si>
  <si>
    <t>Gasto erogado con motivo de adquisicion de material de oficina corresponidiente al mes de agosto de 2017</t>
  </si>
  <si>
    <t>Gasto erogado con motivo de adquisicion de materilal de computo correspondiente al mes de agosto de 2017</t>
  </si>
  <si>
    <t>Gasto erogado con motivo de Material de computo correspondiente al mes de agosto de 2017</t>
  </si>
  <si>
    <t>Gasto erogado con motivo de servicio electrico de los juzgados guridi y alcocer correspondiente al 12 de junio al 10 de agosto de 2017</t>
  </si>
  <si>
    <t xml:space="preserve">Juzgado guridi y alcocer </t>
  </si>
  <si>
    <t>Gasto erogado con motivo de servicio electrico de los juzgados de ocampo correspondiente al 9 de junio al 9 de agosto de 2017</t>
  </si>
  <si>
    <t xml:space="preserve">Juzgados de ocampo </t>
  </si>
  <si>
    <t>Gasto erogado con motivo de colocacion de cojunto barrera fotoelectrica de los elevadores de ciudad judicial</t>
  </si>
  <si>
    <t xml:space="preserve">Gasto erogado con motivo de adquisicion de toner hp laser jet p3015 ce255A </t>
  </si>
  <si>
    <t xml:space="preserve">Gasto erogado con motivo de colocacion de pelicula traslucida </t>
  </si>
  <si>
    <t>Gasto erogado con motivo de servicio de agua potable del bimestre julio agosto de 2017</t>
  </si>
  <si>
    <t xml:space="preserve">Sede centro del poder juducial </t>
  </si>
  <si>
    <t>Gasto erogado con motivo de servicio de agua potable del bimestre julio agosto del archivo del Poder Judicial 2017</t>
  </si>
  <si>
    <t xml:space="preserve">Gasto erogado con motivo de adquisicion de impresora de etiquetas </t>
  </si>
  <si>
    <t xml:space="preserve">Gasto eorgado con motivo de adquisicion de Material de oficina correspondiente al mes de agosto para diversas areas del Poder judicial </t>
  </si>
  <si>
    <t xml:space="preserve">Gasto erogado con motivo de pago de energia electrica de 26 de julio al 24 de agosto de ciudad judicia </t>
  </si>
  <si>
    <t xml:space="preserve">Ciudad judicial </t>
  </si>
  <si>
    <t>Gasto erogado con motivo de adqquisicionde sello para el juzgado segundo penal de sanchez piedras y uno de madera para la sala civil familia tercera poncencia</t>
  </si>
  <si>
    <t xml:space="preserve">Gasto eorgado con motivo de servicio de mantenimeinto prebentivo de los elevadores de ciudad judicial correspondiente al mes de agosto </t>
  </si>
  <si>
    <t>Gasto eorgado con motivo de servicio de energia electrica del 28 de julio al 28 de agosto de los juzgados de juarez</t>
  </si>
  <si>
    <t>Juzgados de juarez</t>
  </si>
  <si>
    <t xml:space="preserve">Gasto erogado con motivo de pago se servicio de agua de julio agosto del juzgado de ejecucion de apizaco </t>
  </si>
  <si>
    <t xml:space="preserve">Juzgadoi de ejecucion de apizaco </t>
  </si>
  <si>
    <t>Pago de renta de fotocopiadoras de diversas areas correspondiente al mes de agosto</t>
  </si>
  <si>
    <t xml:space="preserve">Gasto erogado con motivo adquisicion de material ode oficina correspondiente al mes de agosto </t>
  </si>
  <si>
    <t xml:space="preserve">Gasto erogado con motivo pago de servicio de agua del mes de agosto de los juzgados de juarez </t>
  </si>
  <si>
    <t>Gasto erogado con motivo de servicio de fotocopiadoras del cuarto familiar de cuauhtemoc</t>
  </si>
  <si>
    <t>Cuarto familiar de cuahutemoc</t>
  </si>
  <si>
    <t xml:space="preserve">Gasto erogado con motivo de servicio de impresora y fotocopiadora de las areas de tesoreria y presidencia </t>
  </si>
  <si>
    <t>Gasto eorgado con motivo de servicio de traslado de la masgistrada a la sede judicial del estado de mexico</t>
  </si>
  <si>
    <t xml:space="preserve">Gasto erogado con motivo de adquisicion de material de oficina para diversas areas del poder judicial </t>
  </si>
  <si>
    <t>Gasto erogado con motivo de servicio de mantenimiento preventivo de los elevadores de ciudad judicial  correspondiente al mes de abril de 2017</t>
  </si>
  <si>
    <t>Gasto erogado con motivo de servicio de mantenimiento preventivo de los elevadores de ciudad judicial  correspondiente al mes de mayo de 2017</t>
  </si>
  <si>
    <t xml:space="preserve">Gasto erogado con motivo de servicio de teleonia del mes de septiembre del poder judicial </t>
  </si>
  <si>
    <t xml:space="preserve">Gasto erogado con motivo de agua purificada para diversa areas del poder judcial del mes de agosto </t>
  </si>
  <si>
    <t>Gasto erogado  con motivo de adquisicion de material de limpieza</t>
  </si>
  <si>
    <t xml:space="preserve">Gasto erogado con motivo de pago se servicio de electricidad </t>
  </si>
  <si>
    <t xml:space="preserve">Juzgado civil de zaragoza </t>
  </si>
  <si>
    <t xml:space="preserve">Juzgados Morelos </t>
  </si>
  <si>
    <t xml:space="preserve">Sala segunda instancia de hidalgo </t>
  </si>
  <si>
    <t xml:space="preserve">Gasto erogado con motivo de adquisicion de rotulo con escudo nacional </t>
  </si>
  <si>
    <t xml:space="preserve">Sala de oralidad en materia mercantil </t>
  </si>
  <si>
    <t>María Isabel Carolina</t>
  </si>
  <si>
    <t xml:space="preserve">Espinoza </t>
  </si>
  <si>
    <t>Muñoz</t>
  </si>
  <si>
    <t>Integrando Inversiones En México S.C.</t>
  </si>
  <si>
    <t>Alta Productividad S.A. De C.V.</t>
  </si>
  <si>
    <t>José María</t>
  </si>
  <si>
    <t>Córdova</t>
  </si>
  <si>
    <t>Meléndez</t>
  </si>
  <si>
    <t>José Alfredo</t>
  </si>
  <si>
    <t>Xelhuantzi</t>
  </si>
  <si>
    <t>Juárez</t>
  </si>
  <si>
    <t>Sistemas Integrales Avante S.A De C.V</t>
  </si>
  <si>
    <t>Saci Tlaxcala S.A De C.V.</t>
  </si>
  <si>
    <t>Central Papelera De Apizaco S.A De C.V.</t>
  </si>
  <si>
    <t>José Mariano Esteban</t>
  </si>
  <si>
    <t>Lira</t>
  </si>
  <si>
    <t>Rodrigues</t>
  </si>
  <si>
    <t>Jb System S.A De C.V</t>
  </si>
  <si>
    <t>Jaime Margarito</t>
  </si>
  <si>
    <t>García</t>
  </si>
  <si>
    <t>Sanchez</t>
  </si>
  <si>
    <t>María Teresa</t>
  </si>
  <si>
    <t>Macias</t>
  </si>
  <si>
    <t>Marco Antonio</t>
  </si>
  <si>
    <t>Barba</t>
  </si>
  <si>
    <t>Morales</t>
  </si>
  <si>
    <t>Facundo Amador</t>
  </si>
  <si>
    <t>Flores</t>
  </si>
  <si>
    <t>Jprconsulting-Software Factory S.A,S De C.V.</t>
  </si>
  <si>
    <t xml:space="preserve">Guadalupe </t>
  </si>
  <si>
    <t>Barragan</t>
  </si>
  <si>
    <t>Limpieza Integral Mexicana S.A De C.V.</t>
  </si>
  <si>
    <t>Hernandez</t>
  </si>
  <si>
    <t>Ramirez</t>
  </si>
  <si>
    <t>Idzar Comercializadora S.A De C.V.</t>
  </si>
  <si>
    <t>Comercializadora Vilad, S. DE R.L. MI.</t>
  </si>
  <si>
    <t>Corma comercializadora de productos y servicios</t>
  </si>
  <si>
    <t>Maria Isabel Carolina</t>
  </si>
  <si>
    <t>Luis Andres</t>
  </si>
  <si>
    <t>Islas</t>
  </si>
  <si>
    <t>Escalona</t>
  </si>
  <si>
    <t>Grupo Ortlim S.A De C.V.</t>
  </si>
  <si>
    <t>Evic Comercializacion Papelera Y Equipamiento De Oficina S.A De C.V.</t>
  </si>
  <si>
    <t>Moya</t>
  </si>
  <si>
    <t>Fumigaciones Quintana Y Servicios Diversos S.A De C.V.</t>
  </si>
  <si>
    <t xml:space="preserve">Javier </t>
  </si>
  <si>
    <t>Ruiz</t>
  </si>
  <si>
    <t>Sosa</t>
  </si>
  <si>
    <t>Comercializadora Fet S.A De C.V.</t>
  </si>
  <si>
    <t>Interlift Mexico S.A De C.V.</t>
  </si>
  <si>
    <t xml:space="preserve">Xelhuantzi </t>
  </si>
  <si>
    <t>Juarez</t>
  </si>
  <si>
    <t xml:space="preserve">Víctor Hugo </t>
  </si>
  <si>
    <t>Romero</t>
  </si>
  <si>
    <t>Salgado</t>
  </si>
  <si>
    <t>Edbin</t>
  </si>
  <si>
    <t>Aguilar</t>
  </si>
  <si>
    <t>González</t>
  </si>
  <si>
    <t>Jprconsulting-Software Factory, S.A.S. De C.V.</t>
  </si>
  <si>
    <t>María Alejandra</t>
  </si>
  <si>
    <t xml:space="preserve">Sánchez </t>
  </si>
  <si>
    <t>Sánchez</t>
  </si>
  <si>
    <t xml:space="preserve">Comercializadora Fet, S.A. De C.V. </t>
  </si>
  <si>
    <t>Arturo</t>
  </si>
  <si>
    <t>Ramírez</t>
  </si>
  <si>
    <t>Josefina Isidora</t>
  </si>
  <si>
    <t>Quiriz</t>
  </si>
  <si>
    <t>Rojas</t>
  </si>
  <si>
    <t xml:space="preserve">Maria Alejandra </t>
  </si>
  <si>
    <t xml:space="preserve">Luis </t>
  </si>
  <si>
    <t>Vazquez</t>
  </si>
  <si>
    <t>Tu Espacio Multiservicios Carpad S De Rl De Cv</t>
  </si>
  <si>
    <t>Jprconsulting-Software Factory S.A.S De C.V.</t>
  </si>
  <si>
    <t>Melendez</t>
  </si>
  <si>
    <t>Jprconsulting-Software Factory S.A.S. De C.V.</t>
  </si>
  <si>
    <t>Llantera Vela Reyes S.A De C.V</t>
  </si>
  <si>
    <t>Vega</t>
  </si>
  <si>
    <t>Osio</t>
  </si>
  <si>
    <t xml:space="preserve">José María </t>
  </si>
  <si>
    <t>Codova</t>
  </si>
  <si>
    <t>Seguros Sura S.A. De C.V.</t>
  </si>
  <si>
    <t>Miguel</t>
  </si>
  <si>
    <t>Barrientos</t>
  </si>
  <si>
    <t xml:space="preserve">Elizabeth </t>
  </si>
  <si>
    <t xml:space="preserve">Marco Alejandro </t>
  </si>
  <si>
    <t>Cruz</t>
  </si>
  <si>
    <t>Solís</t>
  </si>
  <si>
    <t xml:space="preserve">Ruíz </t>
  </si>
  <si>
    <t>Hernández</t>
  </si>
  <si>
    <t xml:space="preserve">Muñoz </t>
  </si>
  <si>
    <t>Central Papelera De Apizaco S.A. De C.V.</t>
  </si>
  <si>
    <t>Saci Tlaxcala S.A. De C.V.</t>
  </si>
  <si>
    <t>Muscogee Latin America, S De R.L. De C.V.</t>
  </si>
  <si>
    <t>Luis Ervey</t>
  </si>
  <si>
    <t>Elizabeth</t>
  </si>
  <si>
    <t xml:space="preserve">Edgar guillermo </t>
  </si>
  <si>
    <t>Lara</t>
  </si>
  <si>
    <t>Espinoza</t>
  </si>
  <si>
    <t>Comercializadora Fet S.A. De C.V.</t>
  </si>
  <si>
    <t xml:space="preserve">Arturo </t>
  </si>
  <si>
    <t>Julia</t>
  </si>
  <si>
    <t>Alvarez</t>
  </si>
  <si>
    <t>Gonzalez</t>
  </si>
  <si>
    <t>Jbsystem S.A. De C.V.</t>
  </si>
  <si>
    <t>Israel</t>
  </si>
  <si>
    <t>Lopez</t>
  </si>
  <si>
    <t>Valdez</t>
  </si>
  <si>
    <t xml:space="preserve">Israel </t>
  </si>
  <si>
    <t>Moya/sellos sanchez</t>
  </si>
  <si>
    <t>Felipe</t>
  </si>
  <si>
    <t>Santiago</t>
  </si>
  <si>
    <t>López</t>
  </si>
  <si>
    <t>Alvarez/ interfaze comunicación</t>
  </si>
  <si>
    <t>Inmobiliaria Vergara Sabbagh, S.A. De C.V.</t>
  </si>
  <si>
    <t xml:space="preserve">Edgar Guillermo </t>
  </si>
  <si>
    <t xml:space="preserve">Julia </t>
  </si>
  <si>
    <t xml:space="preserve">Alvarez </t>
  </si>
  <si>
    <t xml:space="preserve"> Flores</t>
  </si>
  <si>
    <t xml:space="preserve"> Cerezo</t>
  </si>
  <si>
    <t xml:space="preserve">Jose Juan Ambrosio </t>
  </si>
  <si>
    <t>Evic Comercialización Papelera Y Equipamiento De Oficina S.A. De C.V.</t>
  </si>
  <si>
    <t>Cfe Suministrador De Servicios Basicos</t>
  </si>
  <si>
    <t>Limpieza Integral Mexicana S.A. De C.V.</t>
  </si>
  <si>
    <t>Telefonos De Mexico S.A.B.  De C.V.</t>
  </si>
  <si>
    <t>Comisión De Agua Potable Y Alcantarillado Del Municipio De Huamantla Tlaxcala</t>
  </si>
  <si>
    <t xml:space="preserve">Jose Alfredo </t>
  </si>
  <si>
    <t xml:space="preserve">Marco Antonio </t>
  </si>
  <si>
    <t xml:space="preserve">Rosa Ines </t>
  </si>
  <si>
    <t xml:space="preserve"> Mendez </t>
  </si>
  <si>
    <t>Zamora</t>
  </si>
  <si>
    <t>Comisión De Agua Potable Y Alcantarillado Del Municipio De Apizaco Tlaxcala</t>
  </si>
  <si>
    <t>Comision Federal de Electricidad</t>
  </si>
  <si>
    <t>Georgina</t>
  </si>
  <si>
    <t>Quintero</t>
  </si>
  <si>
    <t>Solis</t>
  </si>
  <si>
    <t xml:space="preserve">Cristina </t>
  </si>
  <si>
    <t xml:space="preserve">Alavarez </t>
  </si>
  <si>
    <t>Superservicio Saeta, S.A. De C.V.</t>
  </si>
  <si>
    <t xml:space="preserve">Comercializadora Fet, S.A. DE C.V. </t>
  </si>
  <si>
    <t xml:space="preserve">Hernadez </t>
  </si>
  <si>
    <t xml:space="preserve">Luis Andres </t>
  </si>
  <si>
    <t xml:space="preserve">Islas </t>
  </si>
  <si>
    <t xml:space="preserve">Escalona </t>
  </si>
  <si>
    <t>Telefonos de Mexico S.A.B.  DE C.V.</t>
  </si>
  <si>
    <t>Comision de agua potable y alcantarillado del municipio de tlaxcala</t>
  </si>
  <si>
    <t>muñoz</t>
  </si>
  <si>
    <t xml:space="preserve">MARIO </t>
  </si>
  <si>
    <t>PEREZ</t>
  </si>
  <si>
    <t>REYES</t>
  </si>
  <si>
    <t>Espinosa</t>
  </si>
  <si>
    <t>INTERLIFT MEXICO S.A DE C.V.</t>
  </si>
  <si>
    <t>IDZAR COMERCIALIZADORA S.A de C.V.</t>
  </si>
  <si>
    <t>JB SYSTEM S.A de C.V</t>
  </si>
  <si>
    <t xml:space="preserve">Cfe Comision Federal de Electricidad </t>
  </si>
  <si>
    <t xml:space="preserve">Maria alejandra </t>
  </si>
  <si>
    <t>Comision de agua potable y alcantarillado del municipio de  apizaco</t>
  </si>
  <si>
    <t>Comision de agua potable de huamantla</t>
  </si>
  <si>
    <t xml:space="preserve">Mario </t>
  </si>
  <si>
    <t xml:space="preserve">Cruz </t>
  </si>
  <si>
    <t>01/01/2017 al 31/03/2017</t>
  </si>
  <si>
    <t>01/04/2017 al 30/06/2017</t>
  </si>
  <si>
    <t>01/07/2017 al 30/09/2017</t>
  </si>
  <si>
    <t>143 144</t>
  </si>
  <si>
    <t>135 134</t>
  </si>
  <si>
    <t>40 41</t>
  </si>
  <si>
    <t>59 56 62</t>
  </si>
  <si>
    <t>16 17</t>
  </si>
  <si>
    <t xml:space="preserve">VER NOTA </t>
  </si>
  <si>
    <t>VER NOTA</t>
  </si>
  <si>
    <t>Artículos 134 de la Constitucion Pólitica de los Estados Unidos Mexicanos, y 22 fracción III, de la Ley de Adquisiciones, Arrendamientos y Servicios del Estado de Tlaxcala.</t>
  </si>
  <si>
    <t>Ver nota</t>
  </si>
  <si>
    <t>Subdirección De Recursos Humanos Y Materiales De La Secretaria Ejecutiva Del Consejo De La Judicatura Del Estado.</t>
  </si>
  <si>
    <t xml:space="preserve">Ver nota </t>
  </si>
  <si>
    <t xml:space="preserve">1. Derivado  que este consecutivo corresponde a la Licitación Pública Nacional número PJET/LPN/001-2017, relacionada con el contrato número PJET/001-2017,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01/04/2017 al 30/06/2017. </t>
  </si>
  <si>
    <t xml:space="preserve">1. Derivado  que este consecutivo corresponde a la Licitación Pública Nacional número PJET/LPN/001-2017, relacionada con el contrato número PJET/001-2017,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01/007/2017 al 30/09/2017. </t>
  </si>
  <si>
    <t>01/10/2017 al 31/12/2015</t>
  </si>
  <si>
    <t xml:space="preserve">1. Derivado  que este consecutivo corresponde a la Licitación Pública Nacional número PJET/LPN/001-2017, relacionada con el contrato número PJET/001-2017,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01/07/2017 al 30/09/2017. </t>
  </si>
  <si>
    <t>1. Derivado  que este consecutivo corresponde a la Licitación Pública Nacional número PJET/LPN/002-2017, relacionada con el contrato número PJET/002-2017,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01/04/2017 al 30/06/2017.</t>
  </si>
  <si>
    <t>1. Derivado  que este consecutivo corresponde a la Licitación Pública Nacional número PJET/LPN/002-2017, relacionada con el contrato número PJET/002-2017,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01/07/2017 al 30/09/2017.</t>
  </si>
  <si>
    <t>1. Derivado  que este consecutivo corresponde a la Licitación Pública Nacional número PJET/LPN/003-2017, relacionada con el contrato número PJET/003-2017,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01/01/2017 al 31/03/2017.</t>
  </si>
  <si>
    <t>1. Derivado  que este consecutivo corresponde a la Licitación Pública Nacional número PJET/LPN/003-2017, relacionada con el contrato número PJET/004-2017,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01/01/2017 al 31/03/2017.</t>
  </si>
  <si>
    <t>1. Derivado  que este consecutivo corresponde a la Licitacion Publica Nacional Electronica con número PJET/LPNP/001/2017, relacionada con el contrato número PJET/007-2017,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01/07/2017 al 30/09/2017.</t>
  </si>
  <si>
    <t>1. Derivado  que este consecutivo corresponde a la Licitación Pública Nacional número PJET/LPN/004-2017, relacionada con el contrato número PJET/008-2017,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01/10/2017 al 31/12/2017.</t>
  </si>
  <si>
    <t>1. Derivado  que este consecutivo corresponde a la Licitación Pública Nacional número PJET/INV/004-2017, relacionada con el contrato número PJET/009-2017,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01/07/2017 al 30/09/2017.</t>
  </si>
  <si>
    <t>Servicios de jardineria y limpieza</t>
  </si>
  <si>
    <t>S/N</t>
  </si>
  <si>
    <t>Pago de Servicio de Seguridad y Vigilancia</t>
  </si>
  <si>
    <t>Equipo De Seguridad Privada Secavid, S.A De C.V.</t>
  </si>
  <si>
    <t>Servicio de Vigilancia las 24hrs</t>
  </si>
  <si>
    <t>Trabajos realizados en sala de juicios orales de sanciones penales y medias restrictivas de la libertad del poder judicial</t>
  </si>
  <si>
    <t>Sala de ejecucución de sanciones penales y medidas restrictivas de la libertad de cuauhtemoc</t>
  </si>
  <si>
    <t>PJET/005-2017</t>
  </si>
  <si>
    <t>1-1344
1-1345
1-1346
1-1347
1-1348
1-1349</t>
  </si>
  <si>
    <t xml:space="preserve">https://drive.google.com/open?id=1-hvLgZ4CrnwyzIym3yPewmtBcz9DKLtw </t>
  </si>
  <si>
    <t xml:space="preserve">1. El contrato correspondiente se encuentra en proceso de autorización por parte del comité de transparencia de este sujeto obligado motivo, por el cual no se carga  el mismo en el criterio sustantivo que corresponde, por lo que si en la próxima carga de la información ya se cuenta con tal  autorización se estará subiendo el mismo.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Al resto de los criterios sustantivos que no se llenan, es porque a criterio de la responsable de la información son relativos a obra pública, la cual no se ha tenido la necesidad de ejecutar y por ende, no se ejerce recursos públicos. Del período 01/01/2017 al 31/03/2017.
</t>
  </si>
  <si>
    <t xml:space="preserve">1.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Del período 01/01/2017 al 31/03/2017.
</t>
  </si>
  <si>
    <t xml:space="preserve">1. El contrato correspondiente se encuentra en proceso de autorización por parte del comité de transparencia de este sujeto obligado motivo, por el cual no se carga  el mismo en el criterio sustantivo que corresponde, por lo que si en la próxima carga de la información ya se cuenta con tal  autorización se estará subiendo el mismo.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Al resto de los criterios sustantivos que no se llenan, es porque a criterio de la responsable de la información son relativos a obra pública, la cual no se ha tenido la necesidad de ejecutar y por ende, no se ejerce recursos públicos. Del período 01/04/2017 al 30/06/2017.
</t>
  </si>
  <si>
    <t xml:space="preserve">1.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Del período 01/04/2017 al 31/06/2017.
</t>
  </si>
  <si>
    <t>1. Derivado  que este consecutivo corresponde a la invitacion a cuando menos tres personas con número PJET/INV/002-2017, relacionada con el contrato número PJET/006-2017,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01/04/2017 al 30/06/2017.</t>
  </si>
  <si>
    <t xml:space="preserve">1.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Del período 01/07/2017 al 30/09/2017.
</t>
  </si>
  <si>
    <t xml:space="preserve">https://drive.google.com/open?id=1q7GhbXxJ4_00C9Y6YIRJ49I7i807sbew </t>
  </si>
  <si>
    <t>1. Derivado  que este consecutivo corresponde a la Licitación Pública Nacional número PJET/LPN/001-2017, relacionada con el contrato número PJET/001-2017,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01/04/2017 al 30/06/2017.</t>
  </si>
  <si>
    <t xml:space="preserve">https://drive.google.com/open?id=1qNnm9QnlknpEu5dNNjdZ_-UZcNN8yqcQ </t>
  </si>
  <si>
    <t xml:space="preserve">https://drive.google.com/open?id=18zJalFhJhqmIbiukev-KpXXgFJ8x5Nx_ </t>
  </si>
  <si>
    <t xml:space="preserve">1. De los criterios Número que identifique al contrato, Fecha del contrato, Objeto del contrato, Hipervínculo al documento del contrato y anexos; No se generó la información ya que la Ley de Adquisiciones, Arrendamientos y Servicios del Estado de Tlaxcala,  no indica el importe a partir del cual se debe de celebrar un contrato; sin embargo a partir del número de trámite 90 , por llevar un control interno de las adquisiciones, se implementa el elaborar pedido correspondiente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 fotocopias, telefonía, etc. Es importante mencionar que los contratos se suscriben para procedimientos de Invitación a cuando Menos Tres Personas y Licitaciones Públicas Nacional; los cuales son reflejados en el formato XXVIIIA Resultados de procedimientos de licitación pública e invitación a cuando menos tres personas.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El resto de los criterios sustantivos que no se llenan, es porque a criterio de la responsable de la información son relativos a obra pública, la cual no se ha tenido la necesidad de ejecutar y por ende no se ejerce recursos públicos alguno relativo al capítulo presupuestal antes descrito. Del período 01/01/2017 al 31/03/2017.
</t>
  </si>
  <si>
    <t>1. Debido a que se tiene un registro interno de cada  adjudicación directa que se adjudica, este consecutivo fue cancelado por esta razón no se tiene ningún registro para el llenado de los criterios sustantivos durante el Periodo 01/01/2017 al 31/03/2017.</t>
  </si>
  <si>
    <t xml:space="preserve">1. El contrato correspondiente se encuentra en proceso de autorización por parte del comité de transparencia de este sujeto obligado motivo, por el cual no se carga  el mismo en el criterio sustantivo que corresponde, por lo que si en la próxima carga de la información ya se cuenta con tal  autorización se estará subiendo el mismo.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Al resto de los criterios sustantivos que no se llenan, es porque a criterio de la responsable de la información son relativos a obra pública, la cual no se ha tenido la necesidad de ejecutar y por ende, no se ejerce recursos públicos. Del período 01/01/2017 al 31/03/2017.
</t>
  </si>
  <si>
    <t xml:space="preserve">1. De los criterios Número que identifique al contrato, Fecha del contrato, Objeto del contrato, Hipervínculo al documento del contrato y anexos; No se generó la información ya que la Ley de Adquisiciones, Arrendamientos y Servicios del Estado de Tlaxcala,  no indica el importe a partir del cual se debe de celebrar un contrato; sin embargo a partir del número de trámite 90 , por llevar un control interno de las adquisiciones, se implementa el elaborar pedido correspondiente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 fotocopias, telefonía, etc. Es importante mencionar que los contratos se suscriben para procedimientos de Invitación a cuando Menos Tres Personas y Licitaciones Públicas Nacional; los cuales son reflejados en el formato XXVIIIA Resultados de procedimientos de licitación pública e invitación a cuando menos tres personas.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 Con relación al criterio sustantivo Tipo de cambio de referencia, en su caso, no aplica, toda vez que no hacemos operaciones en moneda extranjera.
4. El resto de los criterios sustantivos que no se llenan, es porque a criterio de la responsable de la información son relativos a obra pública, la cual no se ha tenido la necesidad de ejecutar y por ende no se ejerce recursos públicos alguno relativo al capítulo presupuestal antes descrito. Del período 01/04/2017 al 30/06/2017.
</t>
  </si>
  <si>
    <t>1. Debido a que se tiene un registro interno de cada  adjudicación directa que se adjudica, este consecutivo fue cancelado por esta razón no se tiene ningún registro para el llenado de los criterios sustantivos durante el Periodo 01/04/2017 al 30/06/2017.</t>
  </si>
  <si>
    <t xml:space="preserve">1. De los criterios Número que identifique al contrato, Fecha del contrato, Objeto del contrato, Hipervínculo al documento del contrato y anexos; No se generó la información ya que la Ley de Adquisiciones, Arrendamientos y Servicios del Estado de Tlaxcala,  no indica el importe a partir del cual se debe de celebrar un contrato; sin embargo a partir del número de trámite 90 , por llevar un control interno de las adquisiciones, se implementa el elaborar pedido correspondiente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 fotocopias, telefonía, etc. Es importante mencionar que los contratos se suscriben para procedimientos de Invitación a cuando Menos Tres Personas y Licitaciones Públicas Nacional; los cuales son reflejados en el formato XXVIIIA Resultados de procedimientos de licitación pública e invitación a cuando menos tres personas.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3.Con relación al criterio sustantivo Tipo de cambio de referencia, en su caso, no aplica, toda vez que no hacemos operaciones en moneda extranjera.
4. El resto de los criterios sustantivos que no se llenan, es porque a criterio de la responsable de la información son relativos a obra pública, la cual no se ha tenido la necesidad de ejecutar y por ende no se ejerce recursos públicos alguno relativo al capítulo presupuestal antes descrito. Del período 01/07/2017 al 30/09/2017.
</t>
  </si>
  <si>
    <t>1. Debido a que se tiene un registro interno de cada  adjudicación directa que se adjudica, este consecutivo fue cancelado por esta razón no se tiene ningún registro para el llenado de los criterios sustantivos durante el Periodo 01/07/2017 al 30/06/2017.</t>
  </si>
  <si>
    <t>01/10/2017 al 31/12/2017</t>
  </si>
  <si>
    <t>Gasto erogado  con motivo de pago de enegia electrica del 21 julio al 20 septiembre</t>
  </si>
  <si>
    <t>Sala ejecucion cuauhtemoc</t>
  </si>
  <si>
    <t xml:space="preserve">1. De los criterios Número que identifique al contrato, Fecha del contrato, Objeto del contrato, Hipervínculo al documento del contrato y anexos; No se generó la información ya que la Ley de Adquisiciones, Arrendamientos y Servicios del Estado de Tlaxcala,  no indica el importe a partir del cual se debe de celebrar un contrato; sin embargo a partir del número de trámite 90 , por llevar un control interno de las adquisiciones, se implementa el elaborar pedido correspondiente los cuales se pueden consultar en el criterio Hipervínculo al documento del contrato y anexos, salvo en los casos de prestación de servicios cuyo consumo no se puede cuantificar de manera fija, ya que depende del consumo de las áreas que mes con mes es variable, por ejemplo  luz, agua, fotocopias, telefonía, etc. Es importante mencionar que los contratos se suscriben para procedimientos de Invitación a cuando Menos Tres Personas y Licitaciones Públicas Nacional; los cuales son reflejados en el formato XXVIIIA Resultados de procedimientos de licitación pública e invitación a cuando menos tres personas.
2.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3.Con relación al criterio sustantivo Tipo de cambio de referencia, en su caso, no aplica, toda vez que no hacemos operaciones en moneda extranjera.
4. El resto de los criterios sustantivos que no se llenan, es porque a criterio de la responsable de la información son relativos a obra pública, la cual no se ha tenido la necesidad de ejecutar y por ende no se ejerce recursos públicos alguno relativo al capítulo presupuestal antes descrito. Del período 01/10/2017 al 31/12/2017.
</t>
  </si>
  <si>
    <t xml:space="preserve">1. Derivado  que este consecutivo corresponde a la Licitación Pública Nacional número PJET/LPN/001-2017, relacionada con el contrato número PJET/001-2017,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01/10/2017 al 31/12/2017. </t>
  </si>
  <si>
    <t>1. Derivado  que este consecutivo corresponde a la Licitación Pública Nacional número PJET/LPN/002-2017, relacionada con el contrato número PJET/002-2017,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01/10/2017 al 31/12/2017.</t>
  </si>
  <si>
    <t>Gasto erogado  con motivo de pago servicio de matenimiento preventivo de los elevadores correspondiente al mes de septiembre</t>
  </si>
  <si>
    <t xml:space="preserve">1. Con relación a los criterios sustantivos de monto mínimo y monto máximo en su caso, se dejan en blanco toda vez que a la fecha no se han celebrado contratos abiertos de conformidad ya que como lo establece la Ley de Adquisidores, Arrendamientos y servicios del Estado de Tlaxcala solo se establecen contratos abiertos en invitación a cuando menos tres personas y Licitación Pública.
2. Con relación al criterio sustantivo Tipo de cambio de referencia, en su caso, no aplica, toda vez que no hacemos operaciones en moneda extranjera.
3. Al resto de los criterios sustantivos que no se llenan, es porque a criterio de la responsable de la información son relativos a obra pública, la cual no se ha tenido la necesidad de ejecutar y por ende, no se ejerce recursos públicos. Del período 01/10/2017 al 31/12/2017.
</t>
  </si>
  <si>
    <t xml:space="preserve">Gasto erogado  con motivo de servicio de renta de fotocopiadoras e impresora en la areas de juzgado cuarto de lo familiar de cuauhtemoc, presidencia y tesoreria </t>
  </si>
  <si>
    <t xml:space="preserve">Gasto erogado  con motivo de adquisicion de material de limpieza </t>
  </si>
  <si>
    <t>1. Derivado  que este consecutivo corresponde a la Licitación Pública Nacional número PJET/INV/004-2017, relacionada con el contrato número PJET/009-2017,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01/10/2017 al 31/12/2017.</t>
  </si>
  <si>
    <t xml:space="preserve">Gasto erogado  con motivo de pago de agua potable de septiembre del inmueble que ocupa los juzgados de juarez </t>
  </si>
  <si>
    <t xml:space="preserve">Gasto erogado  con motivo de adquisicion de agua purificada </t>
  </si>
  <si>
    <t>Gasto erogado  con motivo de pago de enegia electrica del 28 de agosto al 27 de  septiembre</t>
  </si>
  <si>
    <t>Gasto erogado  con motivo de pago renta de fotocopiadoras</t>
  </si>
  <si>
    <t xml:space="preserve">Gasto erogado  con motivo de pago de servicio de instalacion de cebaderos para el control de roedores </t>
  </si>
  <si>
    <t xml:space="preserve">Gasto erogado  con motivo de adquisicion e instalacion de escudo nacional </t>
  </si>
  <si>
    <t xml:space="preserve">Sala de oralidad segunda instancia </t>
  </si>
  <si>
    <t>Gasto erogado  con motivo de pago de enegia electrica del 24 de agosto al 25 septiembre</t>
  </si>
  <si>
    <t>Gasto erogado  con motivo de servicio general para duplicador marca ricoh mod. Dx2330</t>
  </si>
  <si>
    <t xml:space="preserve">Gasto erogado  con motivo de servicio de separador y gomas de expulsion de papel a copiadora </t>
  </si>
  <si>
    <t xml:space="preserve">Gasto erogado  con motivo depago de servicio de agua potable del bimestre sep-oct 2017 del edifio sede centro </t>
  </si>
  <si>
    <t xml:space="preserve">Gasto erogado  con motivo depago de servicio de agua potable del bimestre sep-oct 2017 del edifio de los exjuzgados de hidalgo </t>
  </si>
  <si>
    <t>1. Derivado  que este consecutivo corresponde a la Licitación Pública Nacional número PJET/INV/005-2017, relacionada con el contrato número PJET/010-2017, cuya información se encuentra desglosada en los formatos; XXVIIIA Resultados de procedimientos de licitación pública e invitación a cuando menos tres personas y  XXVII Las concesiones%2c  contratos%2c convenios%2c permisos%2c licencias o autorizaciones otorgados referente al  Periodo 01/10/2017 al 31/12/2017.</t>
  </si>
  <si>
    <t xml:space="preserve">Gasto erogado  con motivo de adquisicion de sello </t>
  </si>
  <si>
    <t xml:space="preserve">sala penal poncenia uno </t>
  </si>
  <si>
    <t xml:space="preserve">Gasto erogado  con motivo de pago de eadquisicion de etiquetas label de transferencia termica z - ultimate </t>
  </si>
  <si>
    <t>Gasto erogado  con motivo de pago de pago de servicio de telefonia del mes de octubre del poder judicial del estado</t>
  </si>
  <si>
    <t xml:space="preserve">Poder judicial </t>
  </si>
  <si>
    <t xml:space="preserve">Gasto erogado  con motivo deadquisicion de material de limpieza correspondiente al mes de octubre </t>
  </si>
  <si>
    <t xml:space="preserve">Gasto erogado  con motivo de pago de enegia electrica del 9 de agosto al 10 de octubre </t>
  </si>
  <si>
    <t xml:space="preserve">juzgados de calpulalpan </t>
  </si>
  <si>
    <t xml:space="preserve">Gasto erogado  con motivo de pago de enegia electrica del 10 de agosto al 11 de octubre </t>
  </si>
  <si>
    <t xml:space="preserve">Penales de guridi y alcocer </t>
  </si>
  <si>
    <t>Gasto erogado  con motivo de adquisicion de lonas impresas</t>
  </si>
  <si>
    <t xml:space="preserve">Gasto erogado  con motivo de servicio de renta de manteleria color guinda </t>
  </si>
  <si>
    <t xml:space="preserve">sala penal </t>
  </si>
  <si>
    <t xml:space="preserve">Gasto erogado  con motivo de adquisicion de material de oficina correspondiente al mes de octubre </t>
  </si>
  <si>
    <t xml:space="preserve">Gasto erogado  con motivo de servicio de coffe break para 40 personas </t>
  </si>
  <si>
    <t>Gasto erogado  con motivo de adquisicion de material de papeleria  y oficina correspondiente al mes de octubre.</t>
  </si>
  <si>
    <t>Gasto erogado  con motivo de servicio de mantenimiento preventivo de los elevadores de ciudad judicial correspondiente al mes de octubre</t>
  </si>
  <si>
    <t>Gasto erogado  con motivo de adquisicion de material de limpieza correspondiente al mes de onoviembre</t>
  </si>
  <si>
    <t>Gasto erogado  con motivo de adquisicion de material de oficina correspondiente al mes de noviembre</t>
  </si>
  <si>
    <t xml:space="preserve">Gasto erogado  con motivo de adquisicion de agua purificada correspondiente al mes de octubre </t>
  </si>
  <si>
    <t>Gasto erogado  con motivo de servicio de agua potable del mes de octubre</t>
  </si>
  <si>
    <t xml:space="preserve">Juzgados de juarez </t>
  </si>
  <si>
    <t>Gasto erogado  con motivo de servicio de energia electrica  del periodo 27 de sep al 27 de oct</t>
  </si>
  <si>
    <t>Gasto erogado  con motivo de servicio de colocacion de puertas en el edificio del distrito judicial de ocampo</t>
  </si>
  <si>
    <t xml:space="preserve">Juzgados ocampo </t>
  </si>
  <si>
    <t>Gasto erogado  con motivo de servicio de energia electrica  del periodo 27 de sep al 25 de oct</t>
  </si>
  <si>
    <t>Gasto erogado  con motivo de servicio de energia electrica  del periodo 07 de sep al 07 de oct</t>
  </si>
  <si>
    <t>Gasto erogado  con motivo de servicio de adecuaciones de oficinas del juzgado civil y familiar del distrito judicial de ocampo</t>
  </si>
  <si>
    <t xml:space="preserve">Juzgado de capulalpan </t>
  </si>
  <si>
    <t>Gasto erogado  con motivo de adquisicion de material de limpieza correspondiente al mes de noviembre</t>
  </si>
  <si>
    <t>Gasto erogado  con motivo de sadquisicion de material de oficina correspondiente al mes de noviembre</t>
  </si>
  <si>
    <t xml:space="preserve">Gasto erogado con motivo de servicio de Renta de fotocopiadoras del 1 al 31 de octubre </t>
  </si>
  <si>
    <t>Gasto erogado  con motivo de servicio de energia electrica del 07 septiembre al 07 de noviembre de 2017</t>
  </si>
  <si>
    <t xml:space="preserve">sala de oralidad hidalgo </t>
  </si>
  <si>
    <t>Gasto erogado  con motivo de servicio de energia electrica del 08 septiembre al 08 de noviembre de 2017</t>
  </si>
  <si>
    <t>juzgado xicohtencatl</t>
  </si>
  <si>
    <t>Gasto erogado  con motivo de servicio de telefonia correspondiente al mes de noviembre</t>
  </si>
  <si>
    <t>Gasto erogado  con motivo de adquisicion de rodillos de alimetaion 1 , 2 y de rodillo de registro</t>
  </si>
  <si>
    <t>Departamento de informatica</t>
  </si>
  <si>
    <t xml:space="preserve">Gasto erogado  con motivo de adquisicion de desechables </t>
  </si>
  <si>
    <t xml:space="preserve">Gasto erogado  con motivo de servicio de energia electrica del periodo 13 de septiembre  al 13 de noviembre de 2017 </t>
  </si>
  <si>
    <t xml:space="preserve">Gasto erogado  con motivo de servicio de energia electrica del periodo 12 de septiembre  al 10 de noviembre de 2017 </t>
  </si>
  <si>
    <t xml:space="preserve">Gasto erogado  con motivo de adquisicion de material de computacion correspondiente al mes de noviembre </t>
  </si>
  <si>
    <t>Gasto erogado  con motivo de servicio de colocacion de dos alfombras para festividades previas navideñas.</t>
  </si>
  <si>
    <t xml:space="preserve">presidencia </t>
  </si>
  <si>
    <t xml:space="preserve">Gasto erogado  con motivo de adquisicion de agendas ejecutivas 2018 </t>
  </si>
  <si>
    <t>Gasto erogado  con motivo de adquisicion de impresoras de matriz de puntos epson FX-890 II</t>
  </si>
  <si>
    <t>Gasto erogado  con motivo de servicio de mantenimiento al AVEO 2016</t>
  </si>
  <si>
    <t xml:space="preserve">Gasto erogado  con motivo de servicio de energia electrica del periodo 20 de septiembre  al 21 de noviembre de 2017 </t>
  </si>
  <si>
    <t xml:space="preserve">Gasto erogado  con motivo de servicio de energia electrica del periodo 25 de octubre  al 24 de noviembre de 2017 </t>
  </si>
  <si>
    <t xml:space="preserve">Gasto erogado  con motivo de servicio de energia electrica del periodo 27 de octubre  al 28 de noviembre de 2017 </t>
  </si>
  <si>
    <t xml:space="preserve">Juzgados juarez </t>
  </si>
  <si>
    <t xml:space="preserve">Gasto erogado  con motivo de adquisicion de agua purificada correspondiente al mes de Noviembre </t>
  </si>
  <si>
    <t xml:space="preserve">Gasto erogado  con motivo de renta de fotocopiadoras ubucadas en diversas areas del Poder Judicial </t>
  </si>
  <si>
    <t>Gasto erogado  con motivo de adquisicion de servidor core I7 6700 (hasta 4.0 GHZ)</t>
  </si>
  <si>
    <t>Sala audiencias orales de segunda instancia en material penal y especializada en administracion de justicia para adolescentes de estado de tlaxcala.</t>
  </si>
  <si>
    <t xml:space="preserve">Gasto erogado  con motivo de servicio de traslado de jueces desde ciudad judicial a la ciudad de pachuca el dia 1 de diciembre </t>
  </si>
  <si>
    <t>Reyes</t>
  </si>
  <si>
    <t xml:space="preserve">Espinosa </t>
  </si>
  <si>
    <t>comision de agua potable y alcantarillado del municipio de tlaxcala</t>
  </si>
  <si>
    <t xml:space="preserve">Maria Ajandra </t>
  </si>
  <si>
    <t xml:space="preserve">Marco antonio </t>
  </si>
  <si>
    <t xml:space="preserve">Maria Gabriela </t>
  </si>
  <si>
    <t>Rubilar</t>
  </si>
  <si>
    <t xml:space="preserve">Leon </t>
  </si>
  <si>
    <t xml:space="preserve">Comercializadora tgz, S.A. DE C.V. </t>
  </si>
  <si>
    <t>comision de agua potable y alcantarillado del municipio de huamantla, tlaxcala</t>
  </si>
  <si>
    <t>Luis</t>
  </si>
  <si>
    <t>Telefonos de Mexico, S.A. DE C.V.</t>
  </si>
  <si>
    <t xml:space="preserve">Jose Efren </t>
  </si>
  <si>
    <t xml:space="preserve">Chacon </t>
  </si>
  <si>
    <t>Godos</t>
  </si>
  <si>
    <t>Autos  Internacionales de Apizaco, S.A de C.V</t>
  </si>
  <si>
    <t>Xefi Segurity, S.A de C.V</t>
  </si>
  <si>
    <t xml:space="preserve">Jose alfredo </t>
  </si>
  <si>
    <t>COMISION DE AGUA POTABLE Y ALCANTARILLADO DEL  MUNICIPIO DE HUAMANTLA, TLAX.</t>
  </si>
  <si>
    <t>TELEFONOS DE MEXICO S.A.B de C.V.</t>
  </si>
  <si>
    <t xml:space="preserve">COMISIÓN FEDERAL DE ELECTRICIDAD </t>
  </si>
  <si>
    <t>COMISION DE AGUA POTABLE Y ALCANTARILLADO DEL MUNICIPIO DE TLAXCALA.</t>
  </si>
  <si>
    <t>Gasto erogado  con motivo de servicio de energia electrica correspondiente al periodo 28 de noviembre al 28 de diciembre del 2017</t>
  </si>
  <si>
    <t>Gasto erogado  con motivo de servicio de energia electrica correspondiente al periodo 24 de noviembre al 26 de diciembre del 2017</t>
  </si>
  <si>
    <t xml:space="preserve">Gasto erogado  con motivo de servicio de agua potable del mes de diciembre </t>
  </si>
  <si>
    <t xml:space="preserve">Juzgados guridi y alcocer </t>
  </si>
  <si>
    <t>Gasto erogado  con motivo de servicio de energia electrica correspondiente al periodo 11 de octubre al 11 de diciembre del 2017</t>
  </si>
  <si>
    <t xml:space="preserve">Gasto erogado  con motivo de servicio de agua potable correspondiente al mes de noviembre </t>
  </si>
  <si>
    <t>GASTO EROGADO CON MOTIVO DE ADQUISICION Y COLOCACION DE ROTULO DE 244 X 122, EN LA CIUDAD DE CALPULALPAN TLAX.</t>
  </si>
  <si>
    <t xml:space="preserve">Juzgado ocampo </t>
  </si>
  <si>
    <t>GASTO EROGADO CON MOTIVO DE SERVICIO DE  DE TELEFONIA CORRESPONDIENTE DEL MES DE DICIEMBRE</t>
  </si>
  <si>
    <t xml:space="preserve">ciudad judicial </t>
  </si>
  <si>
    <t>https://drive.google.com/open?id=1KGaMPDYMktaClM4MJ_HcvVCK5irglJA2</t>
  </si>
  <si>
    <t xml:space="preserve">https://drive.google.com/open?id=1KGaMPDYMktaClM4MJ_HcvVCK5irglJA2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</si>
</sst>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mmm\-yyyy"/>
  </numFmts>
  <fonts count="43">
    <font>
      <sz val="10"/>
      <name val="Arial"/>
      <family val="0"/>
    </font>
    <font>
      <b/>
      <sz val="11"/>
      <color indexed="9"/>
      <name val="Arial"/>
      <family val="2"/>
    </font>
    <font>
      <sz val="10"/>
      <color indexed="8"/>
      <name val="Arial"/>
      <family val="2"/>
    </font>
    <font>
      <sz val="11"/>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74" fontId="0" fillId="0" borderId="0" xfId="0" applyNumberFormat="1" applyAlignment="1" applyProtection="1">
      <alignment/>
      <protection/>
    </xf>
    <xf numFmtId="174" fontId="2" fillId="34" borderId="10" xfId="0" applyNumberFormat="1"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0" fillId="0" borderId="0" xfId="0" applyFont="1" applyAlignment="1" applyProtection="1">
      <alignment/>
      <protection/>
    </xf>
    <xf numFmtId="174" fontId="1" fillId="33" borderId="10" xfId="0" applyNumberFormat="1" applyFont="1" applyFill="1" applyBorder="1" applyAlignment="1">
      <alignment/>
    </xf>
    <xf numFmtId="0" fontId="0" fillId="0" borderId="0" xfId="0" applyFont="1" applyFill="1" applyAlignment="1" applyProtection="1">
      <alignment/>
      <protection/>
    </xf>
    <xf numFmtId="0" fontId="0" fillId="0" borderId="0" xfId="0" applyFont="1" applyFill="1" applyAlignment="1" applyProtection="1">
      <alignment/>
      <protection/>
    </xf>
    <xf numFmtId="0" fontId="3" fillId="0" borderId="0" xfId="0" applyFont="1" applyFill="1" applyAlignment="1" applyProtection="1">
      <alignment vertical="center"/>
      <protection/>
    </xf>
    <xf numFmtId="14" fontId="0" fillId="0" borderId="0" xfId="0" applyNumberFormat="1" applyFont="1" applyFill="1" applyAlignment="1" applyProtection="1">
      <alignment/>
      <protection/>
    </xf>
    <xf numFmtId="174" fontId="0" fillId="0" borderId="0" xfId="0" applyNumberFormat="1" applyFont="1" applyFill="1" applyAlignment="1" applyProtection="1">
      <alignment/>
      <protection/>
    </xf>
    <xf numFmtId="0" fontId="4" fillId="0" borderId="0" xfId="45" applyFont="1" applyFill="1" applyAlignment="1" applyProtection="1">
      <alignment/>
      <protection/>
    </xf>
    <xf numFmtId="14" fontId="0" fillId="0" borderId="0" xfId="0" applyNumberFormat="1" applyFont="1" applyFill="1" applyAlignment="1" applyProtection="1">
      <alignment/>
      <protection/>
    </xf>
    <xf numFmtId="174" fontId="0" fillId="0" borderId="0" xfId="0" applyNumberFormat="1" applyFont="1" applyFill="1" applyAlignment="1" applyProtection="1">
      <alignment/>
      <protection/>
    </xf>
    <xf numFmtId="0" fontId="4" fillId="0" borderId="0" xfId="45" applyFont="1" applyFill="1" applyAlignment="1" applyProtection="1">
      <alignment/>
      <protection/>
    </xf>
    <xf numFmtId="8" fontId="0" fillId="0" borderId="0" xfId="0" applyNumberFormat="1" applyFont="1" applyAlignment="1" applyProtection="1">
      <alignment horizontal="right" vertical="center"/>
      <protection/>
    </xf>
    <xf numFmtId="0" fontId="32" fillId="0" borderId="0" xfId="45" applyFill="1" applyAlignment="1" applyProtection="1">
      <alignment/>
      <protection/>
    </xf>
    <xf numFmtId="14" fontId="0" fillId="0" borderId="0" xfId="0" applyNumberForma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1uIJaGvG0bRSaKxPk5W18c7Ejpe_QEBg" TargetMode="External" /><Relationship Id="rId2" Type="http://schemas.openxmlformats.org/officeDocument/2006/relationships/hyperlink" Target="https://drive.google.com/open?id=11uIJaGvG0bRSaKxPk5W18c7Ejpe_QEBg" TargetMode="External" /><Relationship Id="rId3" Type="http://schemas.openxmlformats.org/officeDocument/2006/relationships/hyperlink" Target="https://drive.google.com/open?id=11uIJaGvG0bRSaKxPk5W18c7Ejpe_QEBg" TargetMode="External" /><Relationship Id="rId4" Type="http://schemas.openxmlformats.org/officeDocument/2006/relationships/hyperlink" Target="https://drive.google.com/open?id=11uIJaGvG0bRSaKxPk5W18c7Ejpe_QEBg" TargetMode="External" /><Relationship Id="rId5" Type="http://schemas.openxmlformats.org/officeDocument/2006/relationships/hyperlink" Target="https://drive.google.com/open?id=11uIJaGvG0bRSaKxPk5W18c7Ejpe_QEBg" TargetMode="External" /><Relationship Id="rId6" Type="http://schemas.openxmlformats.org/officeDocument/2006/relationships/hyperlink" Target="https://drive.google.com/open?id=11uIJaGvG0bRSaKxPk5W18c7Ejpe_QEBg" TargetMode="External" /><Relationship Id="rId7" Type="http://schemas.openxmlformats.org/officeDocument/2006/relationships/hyperlink" Target="https://drive.google.com/open?id=1uhjsytZkEFLLPPTpPAPlwvPmgxYsSqVK" TargetMode="External" /><Relationship Id="rId8" Type="http://schemas.openxmlformats.org/officeDocument/2006/relationships/hyperlink" Target="https://drive.google.com/open?id=1uhjsytZkEFLLPPTpPAPlwvPmgxYsSqVK" TargetMode="External" /><Relationship Id="rId9" Type="http://schemas.openxmlformats.org/officeDocument/2006/relationships/hyperlink" Target="https://drive.google.com/open?id=11uIJaGvG0bRSaKxPk5W18c7Ejpe_QEBg" TargetMode="External" /><Relationship Id="rId10" Type="http://schemas.openxmlformats.org/officeDocument/2006/relationships/hyperlink" Target="https://drive.google.com/open?id=11uIJaGvG0bRSaKxPk5W18c7Ejpe_QEBg" TargetMode="External" /><Relationship Id="rId11" Type="http://schemas.openxmlformats.org/officeDocument/2006/relationships/hyperlink" Target="https://drive.google.com/open?id=11uIJaGvG0bRSaKxPk5W18c7Ejpe_QEBg" TargetMode="External" /><Relationship Id="rId12" Type="http://schemas.openxmlformats.org/officeDocument/2006/relationships/hyperlink" Target="https://drive.google.com/open?id=1-hvLgZ4CrnwyzIym3yPewmtBcz9DKLtw" TargetMode="External" /><Relationship Id="rId13" Type="http://schemas.openxmlformats.org/officeDocument/2006/relationships/hyperlink" Target="https://drive.google.com/open?id=1-hvLgZ4CrnwyzIym3yPewmtBcz9DKLtw" TargetMode="External" /><Relationship Id="rId14" Type="http://schemas.openxmlformats.org/officeDocument/2006/relationships/hyperlink" Target="https://drive.google.com/open?id=1-hvLgZ4CrnwyzIym3yPewmtBcz9DKLtw" TargetMode="External" /><Relationship Id="rId15" Type="http://schemas.openxmlformats.org/officeDocument/2006/relationships/hyperlink" Target="https://drive.google.com/open?id=1-hvLgZ4CrnwyzIym3yPewmtBcz9DKLtw" TargetMode="External" /><Relationship Id="rId16" Type="http://schemas.openxmlformats.org/officeDocument/2006/relationships/hyperlink" Target="https://drive.google.com/open?id=1-hvLgZ4CrnwyzIym3yPewmtBcz9DKLtw" TargetMode="External" /><Relationship Id="rId17" Type="http://schemas.openxmlformats.org/officeDocument/2006/relationships/hyperlink" Target="https://drive.google.com/open?id=1q7GhbXxJ4_00C9Y6YIRJ49I7i807sbew" TargetMode="External" /><Relationship Id="rId18" Type="http://schemas.openxmlformats.org/officeDocument/2006/relationships/hyperlink" Target="https://drive.google.com/open?id=1q7GhbXxJ4_00C9Y6YIRJ49I7i807sbew" TargetMode="External" /><Relationship Id="rId19" Type="http://schemas.openxmlformats.org/officeDocument/2006/relationships/hyperlink" Target="https://drive.google.com/open?id=1q7GhbXxJ4_00C9Y6YIRJ49I7i807sbew" TargetMode="External" /><Relationship Id="rId20" Type="http://schemas.openxmlformats.org/officeDocument/2006/relationships/hyperlink" Target="https://drive.google.com/open?id=1q7GhbXxJ4_00C9Y6YIRJ49I7i807sbew" TargetMode="External" /><Relationship Id="rId21" Type="http://schemas.openxmlformats.org/officeDocument/2006/relationships/hyperlink" Target="https://drive.google.com/open?id=1q7GhbXxJ4_00C9Y6YIRJ49I7i807sbew" TargetMode="External" /><Relationship Id="rId22" Type="http://schemas.openxmlformats.org/officeDocument/2006/relationships/hyperlink" Target="https://drive.google.com/open?id=1q7GhbXxJ4_00C9Y6YIRJ49I7i807sbew" TargetMode="External" /><Relationship Id="rId23" Type="http://schemas.openxmlformats.org/officeDocument/2006/relationships/hyperlink" Target="https://drive.google.com/open?id=1q7GhbXxJ4_00C9Y6YIRJ49I7i807sbew" TargetMode="External" /><Relationship Id="rId24" Type="http://schemas.openxmlformats.org/officeDocument/2006/relationships/hyperlink" Target="https://drive.google.com/open?id=1q7GhbXxJ4_00C9Y6YIRJ49I7i807sbew" TargetMode="External" /><Relationship Id="rId25" Type="http://schemas.openxmlformats.org/officeDocument/2006/relationships/hyperlink" Target="https://drive.google.com/open?id=1qNnm9QnlknpEu5dNNjdZ_-UZcNN8yqcQ" TargetMode="External" /><Relationship Id="rId26" Type="http://schemas.openxmlformats.org/officeDocument/2006/relationships/hyperlink" Target="https://drive.google.com/open?id=1qNnm9QnlknpEu5dNNjdZ_-UZcNN8yqcQ" TargetMode="External" /><Relationship Id="rId27" Type="http://schemas.openxmlformats.org/officeDocument/2006/relationships/hyperlink" Target="https://drive.google.com/open?id=1qNnm9QnlknpEu5dNNjdZ_-UZcNN8yqcQ" TargetMode="External" /><Relationship Id="rId28" Type="http://schemas.openxmlformats.org/officeDocument/2006/relationships/hyperlink" Target="https://drive.google.com/open?id=1qNnm9QnlknpEu5dNNjdZ_-UZcNN8yqcQ" TargetMode="External" /><Relationship Id="rId29" Type="http://schemas.openxmlformats.org/officeDocument/2006/relationships/hyperlink" Target="https://drive.google.com/open?id=1qNnm9QnlknpEu5dNNjdZ_-UZcNN8yqcQ" TargetMode="External" /><Relationship Id="rId30" Type="http://schemas.openxmlformats.org/officeDocument/2006/relationships/hyperlink" Target="https://drive.google.com/open?id=1qNnm9QnlknpEu5dNNjdZ_-UZcNN8yqcQ" TargetMode="External" /><Relationship Id="rId31" Type="http://schemas.openxmlformats.org/officeDocument/2006/relationships/hyperlink" Target="https://drive.google.com/open?id=1qNnm9QnlknpEu5dNNjdZ_-UZcNN8yqcQ" TargetMode="External" /><Relationship Id="rId32" Type="http://schemas.openxmlformats.org/officeDocument/2006/relationships/hyperlink" Target="https://drive.google.com/open?id=1qNnm9QnlknpEu5dNNjdZ_-UZcNN8yqcQ" TargetMode="External" /><Relationship Id="rId33" Type="http://schemas.openxmlformats.org/officeDocument/2006/relationships/hyperlink" Target="https://drive.google.com/open?id=1qNnm9QnlknpEu5dNNjdZ_-UZcNN8yqcQ" TargetMode="External" /><Relationship Id="rId34" Type="http://schemas.openxmlformats.org/officeDocument/2006/relationships/hyperlink" Target="https://drive.google.com/open?id=1qNnm9QnlknpEu5dNNjdZ_-UZcNN8yqcQ" TargetMode="External" /><Relationship Id="rId35" Type="http://schemas.openxmlformats.org/officeDocument/2006/relationships/hyperlink" Target="https://drive.google.com/open?id=1qNnm9QnlknpEu5dNNjdZ_-UZcNN8yqcQ" TargetMode="External" /><Relationship Id="rId36" Type="http://schemas.openxmlformats.org/officeDocument/2006/relationships/hyperlink" Target="https://drive.google.com/open?id=1qNnm9QnlknpEu5dNNjdZ_-UZcNN8yqcQ" TargetMode="External" /><Relationship Id="rId37" Type="http://schemas.openxmlformats.org/officeDocument/2006/relationships/hyperlink" Target="https://drive.google.com/open?id=1qNnm9QnlknpEu5dNNjdZ_-UZcNN8yqcQ" TargetMode="External" /><Relationship Id="rId38" Type="http://schemas.openxmlformats.org/officeDocument/2006/relationships/hyperlink" Target="https://drive.google.com/open?id=1qNnm9QnlknpEu5dNNjdZ_-UZcNN8yqcQ" TargetMode="External" /><Relationship Id="rId39" Type="http://schemas.openxmlformats.org/officeDocument/2006/relationships/hyperlink" Target="https://drive.google.com/open?id=1qNnm9QnlknpEu5dNNjdZ_-UZcNN8yqcQ" TargetMode="External" /><Relationship Id="rId40" Type="http://schemas.openxmlformats.org/officeDocument/2006/relationships/hyperlink" Target="https://drive.google.com/open?id=1qNnm9QnlknpEu5dNNjdZ_-UZcNN8yqcQ" TargetMode="External" /><Relationship Id="rId41" Type="http://schemas.openxmlformats.org/officeDocument/2006/relationships/hyperlink" Target="https://drive.google.com/open?id=1qNnm9QnlknpEu5dNNjdZ_-UZcNN8yqcQ" TargetMode="External" /><Relationship Id="rId42" Type="http://schemas.openxmlformats.org/officeDocument/2006/relationships/hyperlink" Target="https://drive.google.com/open?id=1qNnm9QnlknpEu5dNNjdZ_-UZcNN8yqcQ" TargetMode="External" /><Relationship Id="rId43" Type="http://schemas.openxmlformats.org/officeDocument/2006/relationships/hyperlink" Target="https://drive.google.com/open?id=1qNnm9QnlknpEu5dNNjdZ_-UZcNN8yqcQ" TargetMode="External" /><Relationship Id="rId44" Type="http://schemas.openxmlformats.org/officeDocument/2006/relationships/hyperlink" Target="https://drive.google.com/open?id=1qNnm9QnlknpEu5dNNjdZ_-UZcNN8yqcQ" TargetMode="External" /><Relationship Id="rId45" Type="http://schemas.openxmlformats.org/officeDocument/2006/relationships/hyperlink" Target="https://drive.google.com/open?id=1qNnm9QnlknpEu5dNNjdZ_-UZcNN8yqcQ" TargetMode="External" /><Relationship Id="rId46" Type="http://schemas.openxmlformats.org/officeDocument/2006/relationships/hyperlink" Target="https://drive.google.com/open?id=1qNnm9QnlknpEu5dNNjdZ_-UZcNN8yqcQ" TargetMode="External" /><Relationship Id="rId47" Type="http://schemas.openxmlformats.org/officeDocument/2006/relationships/hyperlink" Target="https://drive.google.com/open?id=1qNnm9QnlknpEu5dNNjdZ_-UZcNN8yqcQ" TargetMode="External" /><Relationship Id="rId48" Type="http://schemas.openxmlformats.org/officeDocument/2006/relationships/hyperlink" Target="https://drive.google.com/open?id=1qNnm9QnlknpEu5dNNjdZ_-UZcNN8yqcQ" TargetMode="External" /><Relationship Id="rId49" Type="http://schemas.openxmlformats.org/officeDocument/2006/relationships/hyperlink" Target="https://drive.google.com/open?id=1qNnm9QnlknpEu5dNNjdZ_-UZcNN8yqcQ" TargetMode="External" /><Relationship Id="rId50" Type="http://schemas.openxmlformats.org/officeDocument/2006/relationships/hyperlink" Target="https://drive.google.com/open?id=1qNnm9QnlknpEu5dNNjdZ_-UZcNN8yqcQ" TargetMode="External" /><Relationship Id="rId51" Type="http://schemas.openxmlformats.org/officeDocument/2006/relationships/hyperlink" Target="https://drive.google.com/open?id=1qNnm9QnlknpEu5dNNjdZ_-UZcNN8yqcQ" TargetMode="External" /><Relationship Id="rId52" Type="http://schemas.openxmlformats.org/officeDocument/2006/relationships/hyperlink" Target="https://drive.google.com/open?id=1qNnm9QnlknpEu5dNNjdZ_-UZcNN8yqcQ" TargetMode="External" /><Relationship Id="rId53" Type="http://schemas.openxmlformats.org/officeDocument/2006/relationships/hyperlink" Target="https://drive.google.com/open?id=1qNnm9QnlknpEu5dNNjdZ_-UZcNN8yqcQ" TargetMode="External" /><Relationship Id="rId54" Type="http://schemas.openxmlformats.org/officeDocument/2006/relationships/hyperlink" Target="https://drive.google.com/open?id=1qNnm9QnlknpEu5dNNjdZ_-UZcNN8yqcQ" TargetMode="External" /><Relationship Id="rId55" Type="http://schemas.openxmlformats.org/officeDocument/2006/relationships/hyperlink" Target="https://drive.google.com/open?id=1qNnm9QnlknpEu5dNNjdZ_-UZcNN8yqcQ" TargetMode="External" /><Relationship Id="rId56" Type="http://schemas.openxmlformats.org/officeDocument/2006/relationships/hyperlink" Target="https://drive.google.com/open?id=1qNnm9QnlknpEu5dNNjdZ_-UZcNN8yqcQ" TargetMode="External" /><Relationship Id="rId57" Type="http://schemas.openxmlformats.org/officeDocument/2006/relationships/hyperlink" Target="https://drive.google.com/open?id=1qNnm9QnlknpEu5dNNjdZ_-UZcNN8yqcQ" TargetMode="External" /><Relationship Id="rId58" Type="http://schemas.openxmlformats.org/officeDocument/2006/relationships/hyperlink" Target="https://drive.google.com/open?id=1qNnm9QnlknpEu5dNNjdZ_-UZcNN8yqcQ" TargetMode="External" /><Relationship Id="rId59" Type="http://schemas.openxmlformats.org/officeDocument/2006/relationships/hyperlink" Target="https://drive.google.com/open?id=1qNnm9QnlknpEu5dNNjdZ_-UZcNN8yqcQ" TargetMode="External" /><Relationship Id="rId60" Type="http://schemas.openxmlformats.org/officeDocument/2006/relationships/hyperlink" Target="https://drive.google.com/open?id=1qNnm9QnlknpEu5dNNjdZ_-UZcNN8yqcQ" TargetMode="External" /><Relationship Id="rId61" Type="http://schemas.openxmlformats.org/officeDocument/2006/relationships/hyperlink" Target="https://drive.google.com/open?id=1qNnm9QnlknpEu5dNNjdZ_-UZcNN8yqcQ" TargetMode="External" /><Relationship Id="rId62" Type="http://schemas.openxmlformats.org/officeDocument/2006/relationships/hyperlink" Target="https://drive.google.com/open?id=1qNnm9QnlknpEu5dNNjdZ_-UZcNN8yqcQ" TargetMode="External" /><Relationship Id="rId63" Type="http://schemas.openxmlformats.org/officeDocument/2006/relationships/hyperlink" Target="https://drive.google.com/open?id=1qNnm9QnlknpEu5dNNjdZ_-UZcNN8yqcQ" TargetMode="External" /><Relationship Id="rId64" Type="http://schemas.openxmlformats.org/officeDocument/2006/relationships/hyperlink" Target="https://drive.google.com/open?id=1qNnm9QnlknpEu5dNNjdZ_-UZcNN8yqcQ" TargetMode="External" /><Relationship Id="rId65" Type="http://schemas.openxmlformats.org/officeDocument/2006/relationships/hyperlink" Target="https://drive.google.com/open?id=1qNnm9QnlknpEu5dNNjdZ_-UZcNN8yqcQ" TargetMode="External" /><Relationship Id="rId66" Type="http://schemas.openxmlformats.org/officeDocument/2006/relationships/hyperlink" Target="https://drive.google.com/open?id=1qNnm9QnlknpEu5dNNjdZ_-UZcNN8yqcQ" TargetMode="External" /><Relationship Id="rId67" Type="http://schemas.openxmlformats.org/officeDocument/2006/relationships/hyperlink" Target="https://drive.google.com/open?id=1qNnm9QnlknpEu5dNNjdZ_-UZcNN8yqcQ" TargetMode="External" /><Relationship Id="rId68" Type="http://schemas.openxmlformats.org/officeDocument/2006/relationships/hyperlink" Target="https://drive.google.com/open?id=1qNnm9QnlknpEu5dNNjdZ_-UZcNN8yqcQ" TargetMode="External" /><Relationship Id="rId69" Type="http://schemas.openxmlformats.org/officeDocument/2006/relationships/hyperlink" Target="https://drive.google.com/open?id=1qNnm9QnlknpEu5dNNjdZ_-UZcNN8yqcQ" TargetMode="External" /><Relationship Id="rId70" Type="http://schemas.openxmlformats.org/officeDocument/2006/relationships/hyperlink" Target="https://drive.google.com/open?id=1qNnm9QnlknpEu5dNNjdZ_-UZcNN8yqcQ" TargetMode="External" /><Relationship Id="rId71" Type="http://schemas.openxmlformats.org/officeDocument/2006/relationships/hyperlink" Target="https://drive.google.com/open?id=1qNnm9QnlknpEu5dNNjdZ_-UZcNN8yqcQ" TargetMode="External" /><Relationship Id="rId72" Type="http://schemas.openxmlformats.org/officeDocument/2006/relationships/hyperlink" Target="https://drive.google.com/open?id=1qNnm9QnlknpEu5dNNjdZ_-UZcNN8yqcQ" TargetMode="External" /><Relationship Id="rId73" Type="http://schemas.openxmlformats.org/officeDocument/2006/relationships/hyperlink" Target="https://drive.google.com/open?id=1qNnm9QnlknpEu5dNNjdZ_-UZcNN8yqcQ" TargetMode="External" /><Relationship Id="rId74" Type="http://schemas.openxmlformats.org/officeDocument/2006/relationships/hyperlink" Target="https://drive.google.com/open?id=1qNnm9QnlknpEu5dNNjdZ_-UZcNN8yqcQ" TargetMode="External" /><Relationship Id="rId75" Type="http://schemas.openxmlformats.org/officeDocument/2006/relationships/hyperlink" Target="https://drive.google.com/open?id=1qNnm9QnlknpEu5dNNjdZ_-UZcNN8yqcQ" TargetMode="External" /><Relationship Id="rId76" Type="http://schemas.openxmlformats.org/officeDocument/2006/relationships/hyperlink" Target="https://drive.google.com/open?id=1qNnm9QnlknpEu5dNNjdZ_-UZcNN8yqcQ" TargetMode="External" /><Relationship Id="rId77" Type="http://schemas.openxmlformats.org/officeDocument/2006/relationships/hyperlink" Target="https://drive.google.com/open?id=1qNnm9QnlknpEu5dNNjdZ_-UZcNN8yqcQ" TargetMode="External" /><Relationship Id="rId78" Type="http://schemas.openxmlformats.org/officeDocument/2006/relationships/hyperlink" Target="https://drive.google.com/open?id=1qNnm9QnlknpEu5dNNjdZ_-UZcNN8yqcQ" TargetMode="External" /><Relationship Id="rId79" Type="http://schemas.openxmlformats.org/officeDocument/2006/relationships/hyperlink" Target="https://drive.google.com/open?id=1qNnm9QnlknpEu5dNNjdZ_-UZcNN8yqcQ" TargetMode="External" /><Relationship Id="rId80" Type="http://schemas.openxmlformats.org/officeDocument/2006/relationships/hyperlink" Target="https://drive.google.com/open?id=1qNnm9QnlknpEu5dNNjdZ_-UZcNN8yqcQ" TargetMode="External" /><Relationship Id="rId81" Type="http://schemas.openxmlformats.org/officeDocument/2006/relationships/hyperlink" Target="https://drive.google.com/open?id=1qNnm9QnlknpEu5dNNjdZ_-UZcNN8yqcQ" TargetMode="External" /><Relationship Id="rId82" Type="http://schemas.openxmlformats.org/officeDocument/2006/relationships/hyperlink" Target="https://drive.google.com/open?id=1qNnm9QnlknpEu5dNNjdZ_-UZcNN8yqcQ" TargetMode="External" /><Relationship Id="rId83" Type="http://schemas.openxmlformats.org/officeDocument/2006/relationships/hyperlink" Target="https://drive.google.com/open?id=1qNnm9QnlknpEu5dNNjdZ_-UZcNN8yqcQ" TargetMode="External" /><Relationship Id="rId84" Type="http://schemas.openxmlformats.org/officeDocument/2006/relationships/hyperlink" Target="https://drive.google.com/open?id=1qNnm9QnlknpEu5dNNjdZ_-UZcNN8yqcQ" TargetMode="External" /><Relationship Id="rId85" Type="http://schemas.openxmlformats.org/officeDocument/2006/relationships/hyperlink" Target="https://drive.google.com/open?id=1qNnm9QnlknpEu5dNNjdZ_-UZcNN8yqcQ" TargetMode="External" /><Relationship Id="rId86" Type="http://schemas.openxmlformats.org/officeDocument/2006/relationships/hyperlink" Target="https://drive.google.com/open?id=1qNnm9QnlknpEu5dNNjdZ_-UZcNN8yqcQ" TargetMode="External" /><Relationship Id="rId87" Type="http://schemas.openxmlformats.org/officeDocument/2006/relationships/hyperlink" Target="https://drive.google.com/open?id=1qNnm9QnlknpEu5dNNjdZ_-UZcNN8yqcQ" TargetMode="External" /><Relationship Id="rId88" Type="http://schemas.openxmlformats.org/officeDocument/2006/relationships/hyperlink" Target="https://drive.google.com/open?id=1qNnm9QnlknpEu5dNNjdZ_-UZcNN8yqcQ" TargetMode="External" /><Relationship Id="rId89" Type="http://schemas.openxmlformats.org/officeDocument/2006/relationships/hyperlink" Target="https://drive.google.com/open?id=1qNnm9QnlknpEu5dNNjdZ_-UZcNN8yqcQ" TargetMode="External" /><Relationship Id="rId90" Type="http://schemas.openxmlformats.org/officeDocument/2006/relationships/hyperlink" Target="https://drive.google.com/open?id=1qNnm9QnlknpEu5dNNjdZ_-UZcNN8yqcQ" TargetMode="External" /><Relationship Id="rId91" Type="http://schemas.openxmlformats.org/officeDocument/2006/relationships/hyperlink" Target="https://drive.google.com/open?id=1qNnm9QnlknpEu5dNNjdZ_-UZcNN8yqcQ" TargetMode="External" /><Relationship Id="rId92" Type="http://schemas.openxmlformats.org/officeDocument/2006/relationships/hyperlink" Target="https://drive.google.com/open?id=1qNnm9QnlknpEu5dNNjdZ_-UZcNN8yqcQ" TargetMode="External" /><Relationship Id="rId93" Type="http://schemas.openxmlformats.org/officeDocument/2006/relationships/hyperlink" Target="https://drive.google.com/open?id=1qNnm9QnlknpEu5dNNjdZ_-UZcNN8yqcQ" TargetMode="External" /><Relationship Id="rId94" Type="http://schemas.openxmlformats.org/officeDocument/2006/relationships/hyperlink" Target="https://drive.google.com/open?id=1qNnm9QnlknpEu5dNNjdZ_-UZcNN8yqcQ" TargetMode="External" /><Relationship Id="rId95" Type="http://schemas.openxmlformats.org/officeDocument/2006/relationships/hyperlink" Target="https://drive.google.com/open?id=1qNnm9QnlknpEu5dNNjdZ_-UZcNN8yqcQ" TargetMode="External" /><Relationship Id="rId96" Type="http://schemas.openxmlformats.org/officeDocument/2006/relationships/hyperlink" Target="https://drive.google.com/open?id=1qNnm9QnlknpEu5dNNjdZ_-UZcNN8yqcQ" TargetMode="External" /><Relationship Id="rId97" Type="http://schemas.openxmlformats.org/officeDocument/2006/relationships/hyperlink" Target="https://drive.google.com/open?id=1qNnm9QnlknpEu5dNNjdZ_-UZcNN8yqcQ" TargetMode="External" /><Relationship Id="rId98" Type="http://schemas.openxmlformats.org/officeDocument/2006/relationships/hyperlink" Target="https://drive.google.com/open?id=1qNnm9QnlknpEu5dNNjdZ_-UZcNN8yqcQ" TargetMode="External" /><Relationship Id="rId99" Type="http://schemas.openxmlformats.org/officeDocument/2006/relationships/hyperlink" Target="https://drive.google.com/open?id=1qNnm9QnlknpEu5dNNjdZ_-UZcNN8yqcQ" TargetMode="External" /><Relationship Id="rId100" Type="http://schemas.openxmlformats.org/officeDocument/2006/relationships/hyperlink" Target="https://drive.google.com/open?id=1qNnm9QnlknpEu5dNNjdZ_-UZcNN8yqcQ" TargetMode="External" /><Relationship Id="rId101" Type="http://schemas.openxmlformats.org/officeDocument/2006/relationships/hyperlink" Target="https://drive.google.com/open?id=1qNnm9QnlknpEu5dNNjdZ_-UZcNN8yqcQ" TargetMode="External" /><Relationship Id="rId102" Type="http://schemas.openxmlformats.org/officeDocument/2006/relationships/hyperlink" Target="https://drive.google.com/open?id=1qNnm9QnlknpEu5dNNjdZ_-UZcNN8yqcQ" TargetMode="External" /><Relationship Id="rId103" Type="http://schemas.openxmlformats.org/officeDocument/2006/relationships/hyperlink" Target="https://drive.google.com/open?id=1qNnm9QnlknpEu5dNNjdZ_-UZcNN8yqcQ" TargetMode="External" /><Relationship Id="rId104" Type="http://schemas.openxmlformats.org/officeDocument/2006/relationships/hyperlink" Target="https://drive.google.com/open?id=1qNnm9QnlknpEu5dNNjdZ_-UZcNN8yqcQ" TargetMode="External" /><Relationship Id="rId105" Type="http://schemas.openxmlformats.org/officeDocument/2006/relationships/hyperlink" Target="https://drive.google.com/open?id=1qNnm9QnlknpEu5dNNjdZ_-UZcNN8yqcQ" TargetMode="External" /><Relationship Id="rId106" Type="http://schemas.openxmlformats.org/officeDocument/2006/relationships/hyperlink" Target="https://drive.google.com/open?id=1qNnm9QnlknpEu5dNNjdZ_-UZcNN8yqcQ" TargetMode="External" /><Relationship Id="rId107" Type="http://schemas.openxmlformats.org/officeDocument/2006/relationships/hyperlink" Target="https://drive.google.com/open?id=1qNnm9QnlknpEu5dNNjdZ_-UZcNN8yqcQ" TargetMode="External" /><Relationship Id="rId108" Type="http://schemas.openxmlformats.org/officeDocument/2006/relationships/hyperlink" Target="https://drive.google.com/open?id=1qNnm9QnlknpEu5dNNjdZ_-UZcNN8yqcQ" TargetMode="External" /><Relationship Id="rId109" Type="http://schemas.openxmlformats.org/officeDocument/2006/relationships/hyperlink" Target="https://drive.google.com/open?id=1qNnm9QnlknpEu5dNNjdZ_-UZcNN8yqcQ" TargetMode="External" /><Relationship Id="rId110" Type="http://schemas.openxmlformats.org/officeDocument/2006/relationships/hyperlink" Target="https://drive.google.com/open?id=1qNnm9QnlknpEu5dNNjdZ_-UZcNN8yqcQ" TargetMode="External" /><Relationship Id="rId111" Type="http://schemas.openxmlformats.org/officeDocument/2006/relationships/hyperlink" Target="https://drive.google.com/open?id=1-hvLgZ4CrnwyzIym3yPewmtBcz9DKLtw" TargetMode="External" /><Relationship Id="rId112" Type="http://schemas.openxmlformats.org/officeDocument/2006/relationships/hyperlink" Target="https://drive.google.com/open?id=1qNnm9QnlknpEu5dNNjdZ_-UZcNN8yqcQ" TargetMode="External" /><Relationship Id="rId113" Type="http://schemas.openxmlformats.org/officeDocument/2006/relationships/hyperlink" Target="https://drive.google.com/open?id=1qNnm9QnlknpEu5dNNjdZ_-UZcNN8yqcQ" TargetMode="External" /><Relationship Id="rId114" Type="http://schemas.openxmlformats.org/officeDocument/2006/relationships/hyperlink" Target="https://drive.google.com/open?id=1qNnm9QnlknpEu5dNNjdZ_-UZcNN8yqcQ" TargetMode="External" /><Relationship Id="rId115" Type="http://schemas.openxmlformats.org/officeDocument/2006/relationships/hyperlink" Target="https://drive.google.com/open?id=1qNnm9QnlknpEu5dNNjdZ_-UZcNN8yqcQ" TargetMode="External" /><Relationship Id="rId116" Type="http://schemas.openxmlformats.org/officeDocument/2006/relationships/hyperlink" Target="https://drive.google.com/open?id=1qNnm9QnlknpEu5dNNjdZ_-UZcNN8yqcQ" TargetMode="External" /><Relationship Id="rId117" Type="http://schemas.openxmlformats.org/officeDocument/2006/relationships/hyperlink" Target="https://drive.google.com/open?id=1qNnm9QnlknpEu5dNNjdZ_-UZcNN8yqcQ" TargetMode="External" /><Relationship Id="rId118" Type="http://schemas.openxmlformats.org/officeDocument/2006/relationships/hyperlink" Target="https://drive.google.com/open?id=1qNnm9QnlknpEu5dNNjdZ_-UZcNN8yqcQ" TargetMode="External" /><Relationship Id="rId119" Type="http://schemas.openxmlformats.org/officeDocument/2006/relationships/hyperlink" Target="https://drive.google.com/open?id=1qNnm9QnlknpEu5dNNjdZ_-UZcNN8yqcQ" TargetMode="External" /><Relationship Id="rId120" Type="http://schemas.openxmlformats.org/officeDocument/2006/relationships/hyperlink" Target="https://drive.google.com/open?id=1qNnm9QnlknpEu5dNNjdZ_-UZcNN8yqcQ" TargetMode="External" /><Relationship Id="rId121" Type="http://schemas.openxmlformats.org/officeDocument/2006/relationships/hyperlink" Target="https://drive.google.com/open?id=1qNnm9QnlknpEu5dNNjdZ_-UZcNN8yqcQ" TargetMode="External" /><Relationship Id="rId122" Type="http://schemas.openxmlformats.org/officeDocument/2006/relationships/hyperlink" Target="https://drive.google.com/open?id=1qNnm9QnlknpEu5dNNjdZ_-UZcNN8yqcQ" TargetMode="External" /><Relationship Id="rId123" Type="http://schemas.openxmlformats.org/officeDocument/2006/relationships/hyperlink" Target="https://drive.google.com/open?id=1qNnm9QnlknpEu5dNNjdZ_-UZcNN8yqcQ" TargetMode="External" /><Relationship Id="rId124" Type="http://schemas.openxmlformats.org/officeDocument/2006/relationships/hyperlink" Target="https://drive.google.com/open?id=1qNnm9QnlknpEu5dNNjdZ_-UZcNN8yqcQ" TargetMode="External" /><Relationship Id="rId125" Type="http://schemas.openxmlformats.org/officeDocument/2006/relationships/hyperlink" Target="https://drive.google.com/open?id=1qNnm9QnlknpEu5dNNjdZ_-UZcNN8yqcQ" TargetMode="External" /><Relationship Id="rId126" Type="http://schemas.openxmlformats.org/officeDocument/2006/relationships/hyperlink" Target="https://drive.google.com/open?id=1qNnm9QnlknpEu5dNNjdZ_-UZcNN8yqcQ" TargetMode="External" /><Relationship Id="rId127" Type="http://schemas.openxmlformats.org/officeDocument/2006/relationships/hyperlink" Target="https://drive.google.com/open?id=1qNnm9QnlknpEu5dNNjdZ_-UZcNN8yqcQ" TargetMode="External" /><Relationship Id="rId128" Type="http://schemas.openxmlformats.org/officeDocument/2006/relationships/hyperlink" Target="https://drive.google.com/open?id=1qNnm9QnlknpEu5dNNjdZ_-UZcNN8yqcQ" TargetMode="External" /><Relationship Id="rId129" Type="http://schemas.openxmlformats.org/officeDocument/2006/relationships/hyperlink" Target="https://drive.google.com/open?id=1qNnm9QnlknpEu5dNNjdZ_-UZcNN8yqcQ" TargetMode="External" /><Relationship Id="rId130" Type="http://schemas.openxmlformats.org/officeDocument/2006/relationships/hyperlink" Target="https://drive.google.com/open?id=1qNnm9QnlknpEu5dNNjdZ_-UZcNN8yqcQ" TargetMode="External" /><Relationship Id="rId131" Type="http://schemas.openxmlformats.org/officeDocument/2006/relationships/hyperlink" Target="https://drive.google.com/open?id=1qNnm9QnlknpEu5dNNjdZ_-UZcNN8yqcQ" TargetMode="External" /><Relationship Id="rId132" Type="http://schemas.openxmlformats.org/officeDocument/2006/relationships/hyperlink" Target="https://drive.google.com/open?id=1qNnm9QnlknpEu5dNNjdZ_-UZcNN8yqcQ" TargetMode="External" /><Relationship Id="rId133" Type="http://schemas.openxmlformats.org/officeDocument/2006/relationships/hyperlink" Target="https://drive.google.com/open?id=1qNnm9QnlknpEu5dNNjdZ_-UZcNN8yqcQ" TargetMode="External" /><Relationship Id="rId134" Type="http://schemas.openxmlformats.org/officeDocument/2006/relationships/hyperlink" Target="https://drive.google.com/open?id=1qNnm9QnlknpEu5dNNjdZ_-UZcNN8yqcQ" TargetMode="External" /><Relationship Id="rId135" Type="http://schemas.openxmlformats.org/officeDocument/2006/relationships/hyperlink" Target="https://drive.google.com/open?id=1qNnm9QnlknpEu5dNNjdZ_-UZcNN8yqcQ" TargetMode="External" /><Relationship Id="rId136" Type="http://schemas.openxmlformats.org/officeDocument/2006/relationships/hyperlink" Target="https://drive.google.com/open?id=1qNnm9QnlknpEu5dNNjdZ_-UZcNN8yqcQ" TargetMode="External" /><Relationship Id="rId137" Type="http://schemas.openxmlformats.org/officeDocument/2006/relationships/hyperlink" Target="https://drive.google.com/open?id=1qNnm9QnlknpEu5dNNjdZ_-UZcNN8yqcQ" TargetMode="External" /><Relationship Id="rId138" Type="http://schemas.openxmlformats.org/officeDocument/2006/relationships/hyperlink" Target="https://drive.google.com/open?id=1qNnm9QnlknpEu5dNNjdZ_-UZcNN8yqcQ" TargetMode="External" /><Relationship Id="rId139" Type="http://schemas.openxmlformats.org/officeDocument/2006/relationships/hyperlink" Target="https://drive.google.com/open?id=18zJalFhJhqmIbiukev-KpXXgFJ8x5Nx_" TargetMode="External" /><Relationship Id="rId140" Type="http://schemas.openxmlformats.org/officeDocument/2006/relationships/hyperlink" Target="https://drive.google.com/open?id=18zJalFhJhqmIbiukev-KpXXgFJ8x5Nx_" TargetMode="External" /><Relationship Id="rId141" Type="http://schemas.openxmlformats.org/officeDocument/2006/relationships/hyperlink" Target="https://drive.google.com/open?id=18zJalFhJhqmIbiukev-KpXXgFJ8x5Nx_" TargetMode="External" /><Relationship Id="rId142" Type="http://schemas.openxmlformats.org/officeDocument/2006/relationships/hyperlink" Target="https://drive.google.com/open?id=18zJalFhJhqmIbiukev-KpXXgFJ8x5Nx_" TargetMode="External" /><Relationship Id="rId143" Type="http://schemas.openxmlformats.org/officeDocument/2006/relationships/hyperlink" Target="https://drive.google.com/open?id=18zJalFhJhqmIbiukev-KpXXgFJ8x5Nx_" TargetMode="External" /><Relationship Id="rId144" Type="http://schemas.openxmlformats.org/officeDocument/2006/relationships/hyperlink" Target="https://drive.google.com/open?id=18zJalFhJhqmIbiukev-KpXXgFJ8x5Nx_" TargetMode="External" /><Relationship Id="rId145" Type="http://schemas.openxmlformats.org/officeDocument/2006/relationships/hyperlink" Target="https://drive.google.com/open?id=18zJalFhJhqmIbiukev-KpXXgFJ8x5Nx_" TargetMode="External" /><Relationship Id="rId146" Type="http://schemas.openxmlformats.org/officeDocument/2006/relationships/hyperlink" Target="https://drive.google.com/open?id=18zJalFhJhqmIbiukev-KpXXgFJ8x5Nx_" TargetMode="External" /><Relationship Id="rId147" Type="http://schemas.openxmlformats.org/officeDocument/2006/relationships/hyperlink" Target="https://drive.google.com/open?id=18zJalFhJhqmIbiukev-KpXXgFJ8x5Nx_" TargetMode="External" /><Relationship Id="rId148" Type="http://schemas.openxmlformats.org/officeDocument/2006/relationships/hyperlink" Target="https://drive.google.com/open?id=18zJalFhJhqmIbiukev-KpXXgFJ8x5Nx_" TargetMode="External" /><Relationship Id="rId149" Type="http://schemas.openxmlformats.org/officeDocument/2006/relationships/hyperlink" Target="https://drive.google.com/open?id=18zJalFhJhqmIbiukev-KpXXgFJ8x5Nx_" TargetMode="External" /><Relationship Id="rId150" Type="http://schemas.openxmlformats.org/officeDocument/2006/relationships/hyperlink" Target="https://drive.google.com/open?id=18zJalFhJhqmIbiukev-KpXXgFJ8x5Nx_" TargetMode="External" /><Relationship Id="rId151" Type="http://schemas.openxmlformats.org/officeDocument/2006/relationships/hyperlink" Target="https://drive.google.com/open?id=18zJalFhJhqmIbiukev-KpXXgFJ8x5Nx_" TargetMode="External" /><Relationship Id="rId152" Type="http://schemas.openxmlformats.org/officeDocument/2006/relationships/hyperlink" Target="https://drive.google.com/open?id=18zJalFhJhqmIbiukev-KpXXgFJ8x5Nx_" TargetMode="External" /><Relationship Id="rId153" Type="http://schemas.openxmlformats.org/officeDocument/2006/relationships/hyperlink" Target="https://drive.google.com/open?id=18zJalFhJhqmIbiukev-KpXXgFJ8x5Nx_" TargetMode="External" /><Relationship Id="rId154" Type="http://schemas.openxmlformats.org/officeDocument/2006/relationships/hyperlink" Target="https://drive.google.com/open?id=18zJalFhJhqmIbiukev-KpXXgFJ8x5Nx_" TargetMode="External" /><Relationship Id="rId155" Type="http://schemas.openxmlformats.org/officeDocument/2006/relationships/hyperlink" Target="https://drive.google.com/open?id=18zJalFhJhqmIbiukev-KpXXgFJ8x5Nx_" TargetMode="External" /><Relationship Id="rId156" Type="http://schemas.openxmlformats.org/officeDocument/2006/relationships/hyperlink" Target="https://drive.google.com/open?id=18zJalFhJhqmIbiukev-KpXXgFJ8x5Nx_" TargetMode="External" /><Relationship Id="rId157" Type="http://schemas.openxmlformats.org/officeDocument/2006/relationships/hyperlink" Target="https://drive.google.com/open?id=18zJalFhJhqmIbiukev-KpXXgFJ8x5Nx_" TargetMode="External" /><Relationship Id="rId158" Type="http://schemas.openxmlformats.org/officeDocument/2006/relationships/hyperlink" Target="https://drive.google.com/open?id=18zJalFhJhqmIbiukev-KpXXgFJ8x5Nx_" TargetMode="External" /><Relationship Id="rId159" Type="http://schemas.openxmlformats.org/officeDocument/2006/relationships/hyperlink" Target="https://drive.google.com/open?id=18zJalFhJhqmIbiukev-KpXXgFJ8x5Nx_" TargetMode="External" /><Relationship Id="rId160" Type="http://schemas.openxmlformats.org/officeDocument/2006/relationships/hyperlink" Target="https://drive.google.com/open?id=18zJalFhJhqmIbiukev-KpXXgFJ8x5Nx_" TargetMode="External" /><Relationship Id="rId161" Type="http://schemas.openxmlformats.org/officeDocument/2006/relationships/hyperlink" Target="https://drive.google.com/open?id=18zJalFhJhqmIbiukev-KpXXgFJ8x5Nx_" TargetMode="External" /><Relationship Id="rId162" Type="http://schemas.openxmlformats.org/officeDocument/2006/relationships/hyperlink" Target="https://drive.google.com/open?id=18zJalFhJhqmIbiukev-KpXXgFJ8x5Nx_" TargetMode="External" /><Relationship Id="rId163" Type="http://schemas.openxmlformats.org/officeDocument/2006/relationships/hyperlink" Target="https://drive.google.com/open?id=18zJalFhJhqmIbiukev-KpXXgFJ8x5Nx_" TargetMode="External" /><Relationship Id="rId164" Type="http://schemas.openxmlformats.org/officeDocument/2006/relationships/hyperlink" Target="https://drive.google.com/open?id=18zJalFhJhqmIbiukev-KpXXgFJ8x5Nx_" TargetMode="External" /><Relationship Id="rId165" Type="http://schemas.openxmlformats.org/officeDocument/2006/relationships/hyperlink" Target="https://drive.google.com/open?id=18zJalFhJhqmIbiukev-KpXXgFJ8x5Nx_" TargetMode="External" /><Relationship Id="rId166" Type="http://schemas.openxmlformats.org/officeDocument/2006/relationships/hyperlink" Target="https://drive.google.com/open?id=18zJalFhJhqmIbiukev-KpXXgFJ8x5Nx_" TargetMode="External" /><Relationship Id="rId167" Type="http://schemas.openxmlformats.org/officeDocument/2006/relationships/hyperlink" Target="https://drive.google.com/open?id=18zJalFhJhqmIbiukev-KpXXgFJ8x5Nx_" TargetMode="External" /><Relationship Id="rId168" Type="http://schemas.openxmlformats.org/officeDocument/2006/relationships/hyperlink" Target="https://drive.google.com/open?id=18zJalFhJhqmIbiukev-KpXXgFJ8x5Nx_" TargetMode="External" /><Relationship Id="rId169" Type="http://schemas.openxmlformats.org/officeDocument/2006/relationships/hyperlink" Target="https://drive.google.com/open?id=18zJalFhJhqmIbiukev-KpXXgFJ8x5Nx_" TargetMode="External" /><Relationship Id="rId170" Type="http://schemas.openxmlformats.org/officeDocument/2006/relationships/hyperlink" Target="https://drive.google.com/open?id=18zJalFhJhqmIbiukev-KpXXgFJ8x5Nx_" TargetMode="External" /><Relationship Id="rId171" Type="http://schemas.openxmlformats.org/officeDocument/2006/relationships/hyperlink" Target="https://drive.google.com/open?id=18zJalFhJhqmIbiukev-KpXXgFJ8x5Nx_" TargetMode="External" /><Relationship Id="rId172" Type="http://schemas.openxmlformats.org/officeDocument/2006/relationships/hyperlink" Target="https://drive.google.com/open?id=18zJalFhJhqmIbiukev-KpXXgFJ8x5Nx_" TargetMode="External" /><Relationship Id="rId173" Type="http://schemas.openxmlformats.org/officeDocument/2006/relationships/hyperlink" Target="https://drive.google.com/open?id=18zJalFhJhqmIbiukev-KpXXgFJ8x5Nx_" TargetMode="External" /><Relationship Id="rId174" Type="http://schemas.openxmlformats.org/officeDocument/2006/relationships/hyperlink" Target="https://drive.google.com/open?id=18zJalFhJhqmIbiukev-KpXXgFJ8x5Nx_" TargetMode="External" /><Relationship Id="rId175" Type="http://schemas.openxmlformats.org/officeDocument/2006/relationships/hyperlink" Target="https://drive.google.com/open?id=18zJalFhJhqmIbiukev-KpXXgFJ8x5Nx_" TargetMode="External" /><Relationship Id="rId176" Type="http://schemas.openxmlformats.org/officeDocument/2006/relationships/hyperlink" Target="https://drive.google.com/open?id=18zJalFhJhqmIbiukev-KpXXgFJ8x5Nx_" TargetMode="External" /><Relationship Id="rId177" Type="http://schemas.openxmlformats.org/officeDocument/2006/relationships/hyperlink" Target="https://drive.google.com/open?id=18zJalFhJhqmIbiukev-KpXXgFJ8x5Nx_" TargetMode="External" /><Relationship Id="rId178" Type="http://schemas.openxmlformats.org/officeDocument/2006/relationships/hyperlink" Target="https://drive.google.com/open?id=18zJalFhJhqmIbiukev-KpXXgFJ8x5Nx_" TargetMode="External" /><Relationship Id="rId179" Type="http://schemas.openxmlformats.org/officeDocument/2006/relationships/hyperlink" Target="https://drive.google.com/open?id=18zJalFhJhqmIbiukev-KpXXgFJ8x5Nx_" TargetMode="External" /><Relationship Id="rId180" Type="http://schemas.openxmlformats.org/officeDocument/2006/relationships/hyperlink" Target="https://drive.google.com/open?id=18zJalFhJhqmIbiukev-KpXXgFJ8x5Nx_" TargetMode="External" /><Relationship Id="rId181" Type="http://schemas.openxmlformats.org/officeDocument/2006/relationships/hyperlink" Target="https://drive.google.com/open?id=18zJalFhJhqmIbiukev-KpXXgFJ8x5Nx_" TargetMode="External" /><Relationship Id="rId182" Type="http://schemas.openxmlformats.org/officeDocument/2006/relationships/hyperlink" Target="https://drive.google.com/open?id=18zJalFhJhqmIbiukev-KpXXgFJ8x5Nx_" TargetMode="External" /><Relationship Id="rId183" Type="http://schemas.openxmlformats.org/officeDocument/2006/relationships/hyperlink" Target="https://drive.google.com/open?id=18zJalFhJhqmIbiukev-KpXXgFJ8x5Nx_" TargetMode="External" /><Relationship Id="rId184" Type="http://schemas.openxmlformats.org/officeDocument/2006/relationships/hyperlink" Target="https://drive.google.com/open?id=18zJalFhJhqmIbiukev-KpXXgFJ8x5Nx_" TargetMode="External" /><Relationship Id="rId185" Type="http://schemas.openxmlformats.org/officeDocument/2006/relationships/hyperlink" Target="https://drive.google.com/open?id=18zJalFhJhqmIbiukev-KpXXgFJ8x5Nx_" TargetMode="External" /><Relationship Id="rId186" Type="http://schemas.openxmlformats.org/officeDocument/2006/relationships/hyperlink" Target="https://drive.google.com/open?id=18zJalFhJhqmIbiukev-KpXXgFJ8x5Nx_" TargetMode="External" /><Relationship Id="rId187" Type="http://schemas.openxmlformats.org/officeDocument/2006/relationships/hyperlink" Target="https://drive.google.com/open?id=18zJalFhJhqmIbiukev-KpXXgFJ8x5Nx_" TargetMode="External" /><Relationship Id="rId188" Type="http://schemas.openxmlformats.org/officeDocument/2006/relationships/hyperlink" Target="https://drive.google.com/open?id=18zJalFhJhqmIbiukev-KpXXgFJ8x5Nx_" TargetMode="External" /><Relationship Id="rId189" Type="http://schemas.openxmlformats.org/officeDocument/2006/relationships/hyperlink" Target="https://drive.google.com/open?id=18zJalFhJhqmIbiukev-KpXXgFJ8x5Nx_" TargetMode="External" /><Relationship Id="rId190" Type="http://schemas.openxmlformats.org/officeDocument/2006/relationships/hyperlink" Target="https://drive.google.com/open?id=18zJalFhJhqmIbiukev-KpXXgFJ8x5Nx_" TargetMode="External" /><Relationship Id="rId191" Type="http://schemas.openxmlformats.org/officeDocument/2006/relationships/hyperlink" Target="https://drive.google.com/open?id=18zJalFhJhqmIbiukev-KpXXgFJ8x5Nx_" TargetMode="External" /><Relationship Id="rId192" Type="http://schemas.openxmlformats.org/officeDocument/2006/relationships/hyperlink" Target="https://drive.google.com/open?id=18zJalFhJhqmIbiukev-KpXXgFJ8x5Nx_" TargetMode="External" /><Relationship Id="rId193" Type="http://schemas.openxmlformats.org/officeDocument/2006/relationships/hyperlink" Target="https://drive.google.com/open?id=18zJalFhJhqmIbiukev-KpXXgFJ8x5Nx_" TargetMode="External" /><Relationship Id="rId194" Type="http://schemas.openxmlformats.org/officeDocument/2006/relationships/hyperlink" Target="https://drive.google.com/open?id=18zJalFhJhqmIbiukev-KpXXgFJ8x5Nx_" TargetMode="External" /><Relationship Id="rId195" Type="http://schemas.openxmlformats.org/officeDocument/2006/relationships/hyperlink" Target="https://drive.google.com/open?id=18zJalFhJhqmIbiukev-KpXXgFJ8x5Nx_" TargetMode="External" /><Relationship Id="rId196" Type="http://schemas.openxmlformats.org/officeDocument/2006/relationships/hyperlink" Target="https://drive.google.com/open?id=18zJalFhJhqmIbiukev-KpXXgFJ8x5Nx_" TargetMode="External" /><Relationship Id="rId197" Type="http://schemas.openxmlformats.org/officeDocument/2006/relationships/hyperlink" Target="https://drive.google.com/open?id=18zJalFhJhqmIbiukev-KpXXgFJ8x5Nx_" TargetMode="External" /><Relationship Id="rId198" Type="http://schemas.openxmlformats.org/officeDocument/2006/relationships/hyperlink" Target="https://drive.google.com/open?id=18zJalFhJhqmIbiukev-KpXXgFJ8x5Nx_" TargetMode="External" /><Relationship Id="rId199" Type="http://schemas.openxmlformats.org/officeDocument/2006/relationships/hyperlink" Target="https://drive.google.com/open?id=18zJalFhJhqmIbiukev-KpXXgFJ8x5Nx_" TargetMode="External" /><Relationship Id="rId200" Type="http://schemas.openxmlformats.org/officeDocument/2006/relationships/hyperlink" Target="https://drive.google.com/open?id=18zJalFhJhqmIbiukev-KpXXgFJ8x5Nx_" TargetMode="External" /><Relationship Id="rId201" Type="http://schemas.openxmlformats.org/officeDocument/2006/relationships/hyperlink" Target="https://drive.google.com/open?id=18zJalFhJhqmIbiukev-KpXXgFJ8x5Nx_" TargetMode="External" /><Relationship Id="rId202" Type="http://schemas.openxmlformats.org/officeDocument/2006/relationships/hyperlink" Target="https://drive.google.com/open?id=18zJalFhJhqmIbiukev-KpXXgFJ8x5Nx_" TargetMode="External" /><Relationship Id="rId203" Type="http://schemas.openxmlformats.org/officeDocument/2006/relationships/hyperlink" Target="https://drive.google.com/open?id=18zJalFhJhqmIbiukev-KpXXgFJ8x5Nx_" TargetMode="External" /><Relationship Id="rId204" Type="http://schemas.openxmlformats.org/officeDocument/2006/relationships/hyperlink" Target="https://drive.google.com/open?id=18zJalFhJhqmIbiukev-KpXXgFJ8x5Nx_" TargetMode="External" /><Relationship Id="rId205" Type="http://schemas.openxmlformats.org/officeDocument/2006/relationships/hyperlink" Target="https://drive.google.com/open?id=18zJalFhJhqmIbiukev-KpXXgFJ8x5Nx_" TargetMode="External" /><Relationship Id="rId206" Type="http://schemas.openxmlformats.org/officeDocument/2006/relationships/hyperlink" Target="https://drive.google.com/open?id=18zJalFhJhqmIbiukev-KpXXgFJ8x5Nx_" TargetMode="External" /><Relationship Id="rId207" Type="http://schemas.openxmlformats.org/officeDocument/2006/relationships/hyperlink" Target="https://drive.google.com/open?id=18zJalFhJhqmIbiukev-KpXXgFJ8x5Nx_" TargetMode="External" /><Relationship Id="rId208" Type="http://schemas.openxmlformats.org/officeDocument/2006/relationships/hyperlink" Target="https://drive.google.com/open?id=18zJalFhJhqmIbiukev-KpXXgFJ8x5Nx_" TargetMode="External" /><Relationship Id="rId209" Type="http://schemas.openxmlformats.org/officeDocument/2006/relationships/hyperlink" Target="https://drive.google.com/open?id=18zJalFhJhqmIbiukev-KpXXgFJ8x5Nx_" TargetMode="External" /><Relationship Id="rId210" Type="http://schemas.openxmlformats.org/officeDocument/2006/relationships/hyperlink" Target="https://drive.google.com/open?id=18zJalFhJhqmIbiukev-KpXXgFJ8x5Nx_" TargetMode="External" /><Relationship Id="rId211" Type="http://schemas.openxmlformats.org/officeDocument/2006/relationships/hyperlink" Target="https://drive.google.com/open?id=18zJalFhJhqmIbiukev-KpXXgFJ8x5Nx_" TargetMode="External" /><Relationship Id="rId212" Type="http://schemas.openxmlformats.org/officeDocument/2006/relationships/hyperlink" Target="https://drive.google.com/open?id=18zJalFhJhqmIbiukev-KpXXgFJ8x5Nx_" TargetMode="External" /><Relationship Id="rId213" Type="http://schemas.openxmlformats.org/officeDocument/2006/relationships/hyperlink" Target="https://drive.google.com/open?id=18zJalFhJhqmIbiukev-KpXXgFJ8x5Nx_" TargetMode="External" /><Relationship Id="rId214" Type="http://schemas.openxmlformats.org/officeDocument/2006/relationships/hyperlink" Target="https://drive.google.com/open?id=18zJalFhJhqmIbiukev-KpXXgFJ8x5Nx_" TargetMode="External" /><Relationship Id="rId215" Type="http://schemas.openxmlformats.org/officeDocument/2006/relationships/hyperlink" Target="https://drive.google.com/open?id=18zJalFhJhqmIbiukev-KpXXgFJ8x5Nx_" TargetMode="External" /><Relationship Id="rId216" Type="http://schemas.openxmlformats.org/officeDocument/2006/relationships/hyperlink" Target="https://drive.google.com/open?id=18zJalFhJhqmIbiukev-KpXXgFJ8x5Nx_" TargetMode="External" /><Relationship Id="rId217" Type="http://schemas.openxmlformats.org/officeDocument/2006/relationships/hyperlink" Target="https://drive.google.com/open?id=18zJalFhJhqmIbiukev-KpXXgFJ8x5Nx_" TargetMode="External" /><Relationship Id="rId218" Type="http://schemas.openxmlformats.org/officeDocument/2006/relationships/hyperlink" Target="https://drive.google.com/open?id=18zJalFhJhqmIbiukev-KpXXgFJ8x5Nx_" TargetMode="External" /><Relationship Id="rId219" Type="http://schemas.openxmlformats.org/officeDocument/2006/relationships/hyperlink" Target="https://drive.google.com/open?id=18zJalFhJhqmIbiukev-KpXXgFJ8x5Nx_" TargetMode="External" /><Relationship Id="rId220" Type="http://schemas.openxmlformats.org/officeDocument/2006/relationships/hyperlink" Target="https://drive.google.com/open?id=18zJalFhJhqmIbiukev-KpXXgFJ8x5Nx_" TargetMode="External" /><Relationship Id="rId221" Type="http://schemas.openxmlformats.org/officeDocument/2006/relationships/hyperlink" Target="https://drive.google.com/open?id=18zJalFhJhqmIbiukev-KpXXgFJ8x5Nx_" TargetMode="External" /><Relationship Id="rId222" Type="http://schemas.openxmlformats.org/officeDocument/2006/relationships/hyperlink" Target="https://drive.google.com/open?id=11uIJaGvG0bRSaKxPk5W18c7Ejpe_QEBg" TargetMode="External" /><Relationship Id="rId223" Type="http://schemas.openxmlformats.org/officeDocument/2006/relationships/hyperlink" Target="https://drive.google.com/open?id=11uIJaGvG0bRSaKxPk5W18c7Ejpe_QEBg" TargetMode="External" /><Relationship Id="rId224" Type="http://schemas.openxmlformats.org/officeDocument/2006/relationships/hyperlink" Target="https://drive.google.com/open?id=11uIJaGvG0bRSaKxPk5W18c7Ejpe_QEBg" TargetMode="External" /><Relationship Id="rId225" Type="http://schemas.openxmlformats.org/officeDocument/2006/relationships/hyperlink" Target="https://drive.google.com/open?id=11uIJaGvG0bRSaKxPk5W18c7Ejpe_QEBg" TargetMode="External" /><Relationship Id="rId226" Type="http://schemas.openxmlformats.org/officeDocument/2006/relationships/hyperlink" Target="https://drive.google.com/open?id=11uIJaGvG0bRSaKxPk5W18c7Ejpe_QEBg" TargetMode="External" /><Relationship Id="rId227" Type="http://schemas.openxmlformats.org/officeDocument/2006/relationships/hyperlink" Target="https://drive.google.com/open?id=11uIJaGvG0bRSaKxPk5W18c7Ejpe_QEBg" TargetMode="External" /><Relationship Id="rId228" Type="http://schemas.openxmlformats.org/officeDocument/2006/relationships/hyperlink" Target="https://drive.google.com/open?id=11uIJaGvG0bRSaKxPk5W18c7Ejpe_QEBg" TargetMode="External" /><Relationship Id="rId229" Type="http://schemas.openxmlformats.org/officeDocument/2006/relationships/hyperlink" Target="https://drive.google.com/open?id=1-hvLgZ4CrnwyzIym3yPewmtBcz9DKLtw" TargetMode="External" /><Relationship Id="rId230" Type="http://schemas.openxmlformats.org/officeDocument/2006/relationships/hyperlink" Target="https://drive.google.com/open?id=1-hvLgZ4CrnwyzIym3yPewmtBcz9DKLtw" TargetMode="External" /><Relationship Id="rId231" Type="http://schemas.openxmlformats.org/officeDocument/2006/relationships/hyperlink" Target="https://drive.google.com/open?id=11uIJaGvG0bRSaKxPk5W18c7Ejpe_QEBg" TargetMode="External" /><Relationship Id="rId232" Type="http://schemas.openxmlformats.org/officeDocument/2006/relationships/hyperlink" Target="https://drive.google.com/open?id=11uIJaGvG0bRSaKxPk5W18c7Ejpe_QEBg" TargetMode="External" /><Relationship Id="rId233" Type="http://schemas.openxmlformats.org/officeDocument/2006/relationships/hyperlink" Target="https://drive.google.com/open?id=1-hvLgZ4CrnwyzIym3yPewmtBcz9DKLtw" TargetMode="External" /><Relationship Id="rId234" Type="http://schemas.openxmlformats.org/officeDocument/2006/relationships/hyperlink" Target="https://drive.google.com/open?id=1KGaMPDYMktaClM4MJ_HcvVCK5irglJA2" TargetMode="External" /><Relationship Id="rId235" Type="http://schemas.openxmlformats.org/officeDocument/2006/relationships/hyperlink" Target="https://drive.google.com/open?id=1KGaMPDYMktaClM4MJ_HcvVCK5irglJA2" TargetMode="External" /><Relationship Id="rId236" Type="http://schemas.openxmlformats.org/officeDocument/2006/relationships/hyperlink" Target="https://drive.google.com/open?id=1KGaMPDYMktaClM4MJ_HcvVCK5irglJA2" TargetMode="External" /><Relationship Id="rId237" Type="http://schemas.openxmlformats.org/officeDocument/2006/relationships/hyperlink" Target="https://drive.google.com/open?id=1KGaMPDYMktaClM4MJ_HcvVCK5irglJA2" TargetMode="External" /><Relationship Id="rId238" Type="http://schemas.openxmlformats.org/officeDocument/2006/relationships/hyperlink" Target="https://drive.google.com/open?id=1KGaMPDYMktaClM4MJ_HcvVCK5irglJA2" TargetMode="External" /><Relationship Id="rId239" Type="http://schemas.openxmlformats.org/officeDocument/2006/relationships/hyperlink" Target="https://drive.google.com/open?id=1KGaMPDYMktaClM4MJ_HcvVCK5irglJA2" TargetMode="External" /><Relationship Id="rId240" Type="http://schemas.openxmlformats.org/officeDocument/2006/relationships/hyperlink" Target="https://drive.google.com/open?id=1KGaMPDYMktaClM4MJ_HcvVCK5irglJA2" TargetMode="External" /><Relationship Id="rId241" Type="http://schemas.openxmlformats.org/officeDocument/2006/relationships/hyperlink" Target="https://drive.google.com/open?id=1KGaMPDYMktaClM4MJ_HcvVCK5irglJA2" TargetMode="External" /><Relationship Id="rId242" Type="http://schemas.openxmlformats.org/officeDocument/2006/relationships/hyperlink" Target="https://drive.google.com/open?id=1KGaMPDYMktaClM4MJ_HcvVCK5irglJA2" TargetMode="External" /><Relationship Id="rId243" Type="http://schemas.openxmlformats.org/officeDocument/2006/relationships/hyperlink" Target="https://drive.google.com/open?id=1KGaMPDYMktaClM4MJ_HcvVCK5irglJA2" TargetMode="External" /><Relationship Id="rId244" Type="http://schemas.openxmlformats.org/officeDocument/2006/relationships/hyperlink" Target="https://drive.google.com/open?id=1KGaMPDYMktaClM4MJ_HcvVCK5irglJA2" TargetMode="External" /><Relationship Id="rId245" Type="http://schemas.openxmlformats.org/officeDocument/2006/relationships/hyperlink" Target="https://drive.google.com/open?id=1KGaMPDYMktaClM4MJ_HcvVCK5irglJA2" TargetMode="External" /><Relationship Id="rId246" Type="http://schemas.openxmlformats.org/officeDocument/2006/relationships/hyperlink" Target="https://drive.google.com/open?id=1KGaMPDYMktaClM4MJ_HcvVCK5irglJA2" TargetMode="External" /><Relationship Id="rId247" Type="http://schemas.openxmlformats.org/officeDocument/2006/relationships/hyperlink" Target="https://drive.google.com/open?id=1KGaMPDYMktaClM4MJ_HcvVCK5irglJA2" TargetMode="External" /><Relationship Id="rId248" Type="http://schemas.openxmlformats.org/officeDocument/2006/relationships/hyperlink" Target="https://drive.google.com/open?id=1KGaMPDYMktaClM4MJ_HcvVCK5irglJA2" TargetMode="External" /><Relationship Id="rId249" Type="http://schemas.openxmlformats.org/officeDocument/2006/relationships/hyperlink" Target="https://drive.google.com/open?id=1KGaMPDYMktaClM4MJ_HcvVCK5irglJA2" TargetMode="External" /><Relationship Id="rId250" Type="http://schemas.openxmlformats.org/officeDocument/2006/relationships/hyperlink" Target="https://drive.google.com/open?id=1KGaMPDYMktaClM4MJ_HcvVCK5irglJA2" TargetMode="External" /><Relationship Id="rId251" Type="http://schemas.openxmlformats.org/officeDocument/2006/relationships/hyperlink" Target="https://drive.google.com/open?id=1KGaMPDYMktaClM4MJ_HcvVCK5irglJA2" TargetMode="External" /><Relationship Id="rId252" Type="http://schemas.openxmlformats.org/officeDocument/2006/relationships/hyperlink" Target="https://drive.google.com/open?id=1KGaMPDYMktaClM4MJ_HcvVCK5irglJA2" TargetMode="External" /><Relationship Id="rId253" Type="http://schemas.openxmlformats.org/officeDocument/2006/relationships/hyperlink" Target="https://drive.google.com/open?id=1KGaMPDYMktaClM4MJ_HcvVCK5irglJA2" TargetMode="External" /><Relationship Id="rId254" Type="http://schemas.openxmlformats.org/officeDocument/2006/relationships/hyperlink" Target="https://drive.google.com/open?id=1KGaMPDYMktaClM4MJ_HcvVCK5irglJA2" TargetMode="External" /><Relationship Id="rId255" Type="http://schemas.openxmlformats.org/officeDocument/2006/relationships/hyperlink" Target="https://drive.google.com/open?id=1KGaMPDYMktaClM4MJ_HcvVCK5irglJA2" TargetMode="External" /><Relationship Id="rId256" Type="http://schemas.openxmlformats.org/officeDocument/2006/relationships/hyperlink" Target="https://drive.google.com/open?id=1KGaMPDYMktaClM4MJ_HcvVCK5irglJA2" TargetMode="External" /><Relationship Id="rId257" Type="http://schemas.openxmlformats.org/officeDocument/2006/relationships/hyperlink" Target="https://drive.google.com/open?id=1KGaMPDYMktaClM4MJ_HcvVCK5irglJA2" TargetMode="External" /><Relationship Id="rId258" Type="http://schemas.openxmlformats.org/officeDocument/2006/relationships/hyperlink" Target="https://drive.google.com/open?id=1KGaMPDYMktaClM4MJ_HcvVCK5irglJA2" TargetMode="External" /><Relationship Id="rId259" Type="http://schemas.openxmlformats.org/officeDocument/2006/relationships/hyperlink" Target="https://drive.google.com/open?id=1KGaMPDYMktaClM4MJ_HcvVCK5irglJA2" TargetMode="External" /><Relationship Id="rId260" Type="http://schemas.openxmlformats.org/officeDocument/2006/relationships/hyperlink" Target="https://drive.google.com/open?id=1KGaMPDYMktaClM4MJ_HcvVCK5irglJA2" TargetMode="External" /><Relationship Id="rId261" Type="http://schemas.openxmlformats.org/officeDocument/2006/relationships/hyperlink" Target="https://drive.google.com/open?id=1KGaMPDYMktaClM4MJ_HcvVCK5irglJA2" TargetMode="External" /><Relationship Id="rId262" Type="http://schemas.openxmlformats.org/officeDocument/2006/relationships/hyperlink" Target="https://drive.google.com/open?id=1KGaMPDYMktaClM4MJ_HcvVCK5irglJA2" TargetMode="External" /><Relationship Id="rId263" Type="http://schemas.openxmlformats.org/officeDocument/2006/relationships/hyperlink" Target="https://drive.google.com/open?id=1KGaMPDYMktaClM4MJ_HcvVCK5irglJA2" TargetMode="External" /><Relationship Id="rId264" Type="http://schemas.openxmlformats.org/officeDocument/2006/relationships/hyperlink" Target="https://drive.google.com/open?id=1KGaMPDYMktaClM4MJ_HcvVCK5irglJA2" TargetMode="External" /><Relationship Id="rId265" Type="http://schemas.openxmlformats.org/officeDocument/2006/relationships/hyperlink" Target="https://drive.google.com/open?id=1KGaMPDYMktaClM4MJ_HcvVCK5irglJA2" TargetMode="External" /><Relationship Id="rId266" Type="http://schemas.openxmlformats.org/officeDocument/2006/relationships/hyperlink" Target="https://drive.google.com/open?id=1KGaMPDYMktaClM4MJ_HcvVCK5irglJA2" TargetMode="External" /><Relationship Id="rId267" Type="http://schemas.openxmlformats.org/officeDocument/2006/relationships/hyperlink" Target="https://drive.google.com/open?id=1KGaMPDYMktaClM4MJ_HcvVCK5irglJA2" TargetMode="External" /><Relationship Id="rId268" Type="http://schemas.openxmlformats.org/officeDocument/2006/relationships/hyperlink" Target="https://drive.google.com/open?id=1KGaMPDYMktaClM4MJ_HcvVCK5irglJA2" TargetMode="External" /><Relationship Id="rId269" Type="http://schemas.openxmlformats.org/officeDocument/2006/relationships/hyperlink" Target="https://drive.google.com/open?id=1KGaMPDYMktaClM4MJ_HcvVCK5irglJA2" TargetMode="External" /><Relationship Id="rId270" Type="http://schemas.openxmlformats.org/officeDocument/2006/relationships/hyperlink" Target="https://drive.google.com/open?id=1KGaMPDYMktaClM4MJ_HcvVCK5irglJA2" TargetMode="External" /><Relationship Id="rId271" Type="http://schemas.openxmlformats.org/officeDocument/2006/relationships/hyperlink" Target="https://drive.google.com/open?id=1KGaMPDYMktaClM4MJ_HcvVCK5irglJA2" TargetMode="External" /><Relationship Id="rId272" Type="http://schemas.openxmlformats.org/officeDocument/2006/relationships/hyperlink" Target="https://drive.google.com/open?id=1KGaMPDYMktaClM4MJ_HcvVCK5irglJA2" TargetMode="External" /><Relationship Id="rId273" Type="http://schemas.openxmlformats.org/officeDocument/2006/relationships/hyperlink" Target="https://drive.google.com/open?id=1KGaMPDYMktaClM4MJ_HcvVCK5irglJA2" TargetMode="External" /><Relationship Id="rId274" Type="http://schemas.openxmlformats.org/officeDocument/2006/relationships/hyperlink" Target="https://drive.google.com/open?id=1KGaMPDYMktaClM4MJ_HcvVCK5irglJA2" TargetMode="External" /><Relationship Id="rId275" Type="http://schemas.openxmlformats.org/officeDocument/2006/relationships/hyperlink" Target="https://drive.google.com/open?id=1KGaMPDYMktaClM4MJ_HcvVCK5irglJA2" TargetMode="External" /><Relationship Id="rId276" Type="http://schemas.openxmlformats.org/officeDocument/2006/relationships/hyperlink" Target="https://drive.google.com/open?id=1KGaMPDYMktaClM4MJ_HcvVCK5irglJA2" TargetMode="External" /><Relationship Id="rId277" Type="http://schemas.openxmlformats.org/officeDocument/2006/relationships/hyperlink" Target="https://drive.google.com/open?id=1KGaMPDYMktaClM4MJ_HcvVCK5irglJA2" TargetMode="External" /><Relationship Id="rId278" Type="http://schemas.openxmlformats.org/officeDocument/2006/relationships/hyperlink" Target="https://drive.google.com/open?id=1KGaMPDYMktaClM4MJ_HcvVCK5irglJA2" TargetMode="External" /><Relationship Id="rId279" Type="http://schemas.openxmlformats.org/officeDocument/2006/relationships/hyperlink" Target="https://drive.google.com/open?id=1KGaMPDYMktaClM4MJ_HcvVCK5irglJA2" TargetMode="External" /><Relationship Id="rId280" Type="http://schemas.openxmlformats.org/officeDocument/2006/relationships/hyperlink" Target="https://drive.google.com/open?id=1KGaMPDYMktaClM4MJ_HcvVCK5irglJA2" TargetMode="External" /><Relationship Id="rId281" Type="http://schemas.openxmlformats.org/officeDocument/2006/relationships/hyperlink" Target="https://drive.google.com/open?id=1KGaMPDYMktaClM4MJ_HcvVCK5irglJA2" TargetMode="External" /><Relationship Id="rId282" Type="http://schemas.openxmlformats.org/officeDocument/2006/relationships/hyperlink" Target="https://drive.google.com/open?id=1KGaMPDYMktaClM4MJ_HcvVCK5irglJA2" TargetMode="External" /><Relationship Id="rId283" Type="http://schemas.openxmlformats.org/officeDocument/2006/relationships/hyperlink" Target="https://drive.google.com/open?id=1KGaMPDYMktaClM4MJ_HcvVCK5irglJA2" TargetMode="External" /><Relationship Id="rId284" Type="http://schemas.openxmlformats.org/officeDocument/2006/relationships/hyperlink" Target="https://drive.google.com/open?id=1KGaMPDYMktaClM4MJ_HcvVCK5irglJA2" TargetMode="External" /><Relationship Id="rId285" Type="http://schemas.openxmlformats.org/officeDocument/2006/relationships/hyperlink" Target="https://drive.google.com/open?id=1KGaMPDYMktaClM4MJ_HcvVCK5irglJA2" TargetMode="External" /><Relationship Id="rId286" Type="http://schemas.openxmlformats.org/officeDocument/2006/relationships/hyperlink" Target="https://drive.google.com/open?id=1KGaMPDYMktaClM4MJ_HcvVCK5irglJA2" TargetMode="External" /><Relationship Id="rId287" Type="http://schemas.openxmlformats.org/officeDocument/2006/relationships/hyperlink" Target="https://drive.google.com/open?id=1KGaMPDYMktaClM4MJ_HcvVCK5irglJA2" TargetMode="External" /><Relationship Id="rId288" Type="http://schemas.openxmlformats.org/officeDocument/2006/relationships/hyperlink" Target="https://drive.google.com/open?id=1KGaMPDYMktaClM4MJ_HcvVCK5irglJA2" TargetMode="External" /><Relationship Id="rId289" Type="http://schemas.openxmlformats.org/officeDocument/2006/relationships/hyperlink" Target="https://drive.google.com/open?id=1KGaMPDYMktaClM4MJ_HcvVCK5irglJA2" TargetMode="External" /><Relationship Id="rId290" Type="http://schemas.openxmlformats.org/officeDocument/2006/relationships/hyperlink" Target="https://drive.google.com/open?id=1KGaMPDYMktaClM4MJ_HcvVCK5irglJA2" TargetMode="External" /><Relationship Id="rId291" Type="http://schemas.openxmlformats.org/officeDocument/2006/relationships/hyperlink" Target="https://drive.google.com/open?id=1KGaMPDYMktaClM4MJ_HcvVCK5irglJA2" TargetMode="External" /><Relationship Id="rId292" Type="http://schemas.openxmlformats.org/officeDocument/2006/relationships/hyperlink" Target="https://drive.google.com/open?id=1KGaMPDYMktaClM4MJ_HcvVCK5irglJA2" TargetMode="External" /><Relationship Id="rId293" Type="http://schemas.openxmlformats.org/officeDocument/2006/relationships/hyperlink" Target="https://drive.google.com/open?id=1KGaMPDYMktaClM4MJ_HcvVCK5irglJA2" TargetMode="External" /><Relationship Id="rId294" Type="http://schemas.openxmlformats.org/officeDocument/2006/relationships/hyperlink" Target="https://drive.google.com/open?id=1KGaMPDYMktaClM4MJ_HcvVCK5irglJA2" TargetMode="External" /><Relationship Id="rId295" Type="http://schemas.openxmlformats.org/officeDocument/2006/relationships/hyperlink" Target="https://drive.google.com/open?id=1KGaMPDYMktaClM4MJ_HcvVCK5irglJA2" TargetMode="External" /><Relationship Id="rId296" Type="http://schemas.openxmlformats.org/officeDocument/2006/relationships/hyperlink" Target="https://drive.google.com/open?id=1KGaMPDYMktaClM4MJ_HcvVCK5irglJA2" TargetMode="External" /><Relationship Id="rId297" Type="http://schemas.openxmlformats.org/officeDocument/2006/relationships/hyperlink" Target="https://drive.google.com/open?id=1KGaMPDYMktaClM4MJ_HcvVCK5irglJA2" TargetMode="External" /><Relationship Id="rId298" Type="http://schemas.openxmlformats.org/officeDocument/2006/relationships/hyperlink" Target="https://drive.google.com/open?id=1KGaMPDYMktaClM4MJ_HcvVCK5irglJA2" TargetMode="External" /><Relationship Id="rId299" Type="http://schemas.openxmlformats.org/officeDocument/2006/relationships/hyperlink" Target="https://drive.google.com/open?id=1KGaMPDYMktaClM4MJ_HcvVCK5irglJA2" TargetMode="External" /><Relationship Id="rId300" Type="http://schemas.openxmlformats.org/officeDocument/2006/relationships/hyperlink" Target="https://drive.google.com/open?id=1KGaMPDYMktaClM4MJ_HcvVCK5irglJA2" TargetMode="External" /><Relationship Id="rId301" Type="http://schemas.openxmlformats.org/officeDocument/2006/relationships/hyperlink" Target="https://drive.google.com/open?id=1KGaMPDYMktaClM4MJ_HcvVCK5irglJA2" TargetMode="External" /><Relationship Id="rId302" Type="http://schemas.openxmlformats.org/officeDocument/2006/relationships/hyperlink" Target="https://drive.google.com/open?id=1KGaMPDYMktaClM4MJ_HcvVCK5irglJA2" TargetMode="External" /><Relationship Id="rId303" Type="http://schemas.openxmlformats.org/officeDocument/2006/relationships/hyperlink" Target="https://drive.google.com/open?id=1KGaMPDYMktaClM4MJ_HcvVCK5irglJA2" TargetMode="External" /><Relationship Id="rId304" Type="http://schemas.openxmlformats.org/officeDocument/2006/relationships/hyperlink" Target="https://drive.google.com/open?id=1KGaMPDYMktaClM4MJ_HcvVCK5irglJA2" TargetMode="External" /><Relationship Id="rId305" Type="http://schemas.openxmlformats.org/officeDocument/2006/relationships/hyperlink" Target="https://drive.google.com/open?id=1KGaMPDYMktaClM4MJ_HcvVCK5irglJA2" TargetMode="External" /><Relationship Id="rId306" Type="http://schemas.openxmlformats.org/officeDocument/2006/relationships/hyperlink" Target="https://drive.google.com/open?id=1KGaMPDYMktaClM4MJ_HcvVCK5irglJA2" TargetMode="External" /><Relationship Id="rId307" Type="http://schemas.openxmlformats.org/officeDocument/2006/relationships/hyperlink" Target="https://drive.google.com/open?id=1KGaMPDYMktaClM4MJ_HcvVCK5irglJA2" TargetMode="External" /><Relationship Id="rId308" Type="http://schemas.openxmlformats.org/officeDocument/2006/relationships/hyperlink" Target="https://drive.google.com/open?id=1KGaMPDYMktaClM4MJ_HcvVCK5irglJA2" TargetMode="External" /><Relationship Id="rId309" Type="http://schemas.openxmlformats.org/officeDocument/2006/relationships/hyperlink" Target="https://drive.google.com/open?id=1KGaMPDYMktaClM4MJ_HcvVCK5irglJA2" TargetMode="External" /><Relationship Id="rId310" Type="http://schemas.openxmlformats.org/officeDocument/2006/relationships/hyperlink" Target="https://drive.google.com/open?id=1KGaMPDYMktaClM4MJ_HcvVCK5irglJA2" TargetMode="External" /><Relationship Id="rId311" Type="http://schemas.openxmlformats.org/officeDocument/2006/relationships/hyperlink" Target="https://drive.google.com/open?id=1KGaMPDYMktaClM4MJ_HcvVCK5irglJA2" TargetMode="External" /><Relationship Id="rId312" Type="http://schemas.openxmlformats.org/officeDocument/2006/relationships/hyperlink" Target="https://drive.google.com/open?id=1KGaMPDYMktaClM4MJ_HcvVCK5irglJA2" TargetMode="External" /><Relationship Id="rId3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22"/>
  <sheetViews>
    <sheetView tabSelected="1" zoomScalePageLayoutView="0" workbookViewId="0" topLeftCell="AI2">
      <selection activeCell="AO8" sqref="AO8:AO422"/>
    </sheetView>
  </sheetViews>
  <sheetFormatPr defaultColWidth="9.140625" defaultRowHeight="12.75"/>
  <cols>
    <col min="1" max="1" width="60.140625" style="0" customWidth="1"/>
    <col min="2" max="2" width="16.57421875" style="0" customWidth="1"/>
    <col min="3" max="3" width="21.140625" style="0" customWidth="1"/>
    <col min="4" max="4" width="24.7109375" style="0" customWidth="1"/>
    <col min="5" max="5" width="37.140625" style="0" customWidth="1"/>
    <col min="6" max="6" width="34.00390625" style="0" customWidth="1"/>
    <col min="7" max="7" width="25.421875" style="0" customWidth="1"/>
    <col min="8" max="8" width="33.28125" style="0" customWidth="1"/>
    <col min="9" max="9" width="51.57421875" style="0" customWidth="1"/>
    <col min="10" max="10" width="10.7109375" style="0" customWidth="1"/>
    <col min="11" max="11" width="27.28125" style="0" customWidth="1"/>
    <col min="12" max="12" width="42.00390625" style="0" customWidth="1"/>
    <col min="13" max="13" width="14.140625" style="0" customWidth="1"/>
    <col min="14" max="14" width="15.7109375" style="9" customWidth="1"/>
    <col min="15" max="15" width="35.8515625" style="7" customWidth="1"/>
    <col min="16" max="16" width="36.421875" style="7"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9" customWidth="1"/>
    <col min="25" max="25" width="41.57421875" style="9"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9" customWidth="1"/>
    <col min="39" max="39" width="29.57421875" style="0" customWidth="1"/>
    <col min="40" max="40" width="7.140625" style="0" customWidth="1"/>
    <col min="41" max="41" width="19.00390625" style="9" customWidth="1"/>
    <col min="42" max="42" width="7.140625" style="0" customWidth="1"/>
  </cols>
  <sheetData>
    <row r="1" ht="12.75" hidden="1">
      <c r="A1" t="s">
        <v>14</v>
      </c>
    </row>
    <row r="2" spans="1:3" ht="15">
      <c r="A2" s="1" t="s">
        <v>15</v>
      </c>
      <c r="B2" s="1" t="s">
        <v>16</v>
      </c>
      <c r="C2" s="1" t="s">
        <v>17</v>
      </c>
    </row>
    <row r="3" spans="1:3" ht="12.75">
      <c r="A3" s="2"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s="9" t="s">
        <v>26</v>
      </c>
      <c r="O4" s="7" t="s">
        <v>27</v>
      </c>
      <c r="P4" s="7" t="s">
        <v>27</v>
      </c>
      <c r="Q4" t="s">
        <v>27</v>
      </c>
      <c r="R4" t="s">
        <v>27</v>
      </c>
      <c r="S4" t="s">
        <v>21</v>
      </c>
      <c r="T4" t="s">
        <v>21</v>
      </c>
      <c r="U4" t="s">
        <v>21</v>
      </c>
      <c r="V4" t="s">
        <v>23</v>
      </c>
      <c r="W4" t="s">
        <v>27</v>
      </c>
      <c r="X4" s="9" t="s">
        <v>26</v>
      </c>
      <c r="Y4" s="9" t="s">
        <v>26</v>
      </c>
      <c r="Z4" t="s">
        <v>24</v>
      </c>
      <c r="AA4" t="s">
        <v>24</v>
      </c>
      <c r="AB4" t="s">
        <v>21</v>
      </c>
      <c r="AC4" t="s">
        <v>22</v>
      </c>
      <c r="AD4" t="s">
        <v>25</v>
      </c>
      <c r="AE4" t="s">
        <v>22</v>
      </c>
      <c r="AF4" t="s">
        <v>25</v>
      </c>
      <c r="AG4" t="s">
        <v>23</v>
      </c>
      <c r="AH4" t="s">
        <v>24</v>
      </c>
      <c r="AI4" t="s">
        <v>24</v>
      </c>
      <c r="AJ4" t="s">
        <v>24</v>
      </c>
      <c r="AK4" t="s">
        <v>24</v>
      </c>
      <c r="AL4" s="9" t="s">
        <v>26</v>
      </c>
      <c r="AM4" t="s">
        <v>21</v>
      </c>
      <c r="AN4" t="s">
        <v>28</v>
      </c>
      <c r="AO4" s="9" t="s">
        <v>29</v>
      </c>
      <c r="AP4" t="s">
        <v>30</v>
      </c>
    </row>
    <row r="5" spans="1:42" ht="12.75" hidden="1">
      <c r="A5" t="s">
        <v>31</v>
      </c>
      <c r="B5" t="s">
        <v>32</v>
      </c>
      <c r="C5" t="s">
        <v>33</v>
      </c>
      <c r="D5" t="s">
        <v>34</v>
      </c>
      <c r="E5" t="s">
        <v>35</v>
      </c>
      <c r="F5" t="s">
        <v>36</v>
      </c>
      <c r="G5" t="s">
        <v>37</v>
      </c>
      <c r="H5" t="s">
        <v>38</v>
      </c>
      <c r="I5" t="s">
        <v>39</v>
      </c>
      <c r="J5" t="s">
        <v>40</v>
      </c>
      <c r="K5" t="s">
        <v>41</v>
      </c>
      <c r="L5" t="s">
        <v>42</v>
      </c>
      <c r="M5" t="s">
        <v>43</v>
      </c>
      <c r="N5" s="9" t="s">
        <v>44</v>
      </c>
      <c r="O5" s="7" t="s">
        <v>45</v>
      </c>
      <c r="P5" s="7" t="s">
        <v>46</v>
      </c>
      <c r="Q5" t="s">
        <v>47</v>
      </c>
      <c r="R5" t="s">
        <v>48</v>
      </c>
      <c r="S5" t="s">
        <v>49</v>
      </c>
      <c r="T5" t="s">
        <v>50</v>
      </c>
      <c r="U5" t="s">
        <v>51</v>
      </c>
      <c r="V5" t="s">
        <v>52</v>
      </c>
      <c r="W5" t="s">
        <v>53</v>
      </c>
      <c r="X5" s="9" t="s">
        <v>54</v>
      </c>
      <c r="Y5" s="9" t="s">
        <v>55</v>
      </c>
      <c r="Z5" t="s">
        <v>56</v>
      </c>
      <c r="AA5" t="s">
        <v>57</v>
      </c>
      <c r="AB5" t="s">
        <v>58</v>
      </c>
      <c r="AC5" t="s">
        <v>59</v>
      </c>
      <c r="AD5" t="s">
        <v>60</v>
      </c>
      <c r="AE5" t="s">
        <v>61</v>
      </c>
      <c r="AF5" t="s">
        <v>62</v>
      </c>
      <c r="AG5" t="s">
        <v>63</v>
      </c>
      <c r="AH5" t="s">
        <v>64</v>
      </c>
      <c r="AI5" t="s">
        <v>65</v>
      </c>
      <c r="AJ5" t="s">
        <v>66</v>
      </c>
      <c r="AK5" t="s">
        <v>67</v>
      </c>
      <c r="AL5" s="9" t="s">
        <v>68</v>
      </c>
      <c r="AM5" t="s">
        <v>69</v>
      </c>
      <c r="AN5" t="s">
        <v>70</v>
      </c>
      <c r="AO5" s="9" t="s">
        <v>71</v>
      </c>
      <c r="AP5" t="s">
        <v>72</v>
      </c>
    </row>
    <row r="6" spans="1:42" ht="15">
      <c r="A6" s="25" t="s">
        <v>73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10" t="s">
        <v>102</v>
      </c>
      <c r="O7" s="8" t="s">
        <v>103</v>
      </c>
      <c r="P7" s="8" t="s">
        <v>104</v>
      </c>
      <c r="Q7" s="2" t="s">
        <v>105</v>
      </c>
      <c r="R7" s="2" t="s">
        <v>106</v>
      </c>
      <c r="S7" s="2" t="s">
        <v>107</v>
      </c>
      <c r="T7" s="2" t="s">
        <v>108</v>
      </c>
      <c r="U7" s="2" t="s">
        <v>109</v>
      </c>
      <c r="V7" s="2" t="s">
        <v>110</v>
      </c>
      <c r="W7" s="2" t="s">
        <v>111</v>
      </c>
      <c r="X7" s="10" t="s">
        <v>112</v>
      </c>
      <c r="Y7" s="10" t="s">
        <v>113</v>
      </c>
      <c r="Z7" s="2" t="s">
        <v>114</v>
      </c>
      <c r="AA7" s="2" t="s">
        <v>115</v>
      </c>
      <c r="AB7" s="2" t="s">
        <v>116</v>
      </c>
      <c r="AC7" s="2" t="s">
        <v>117</v>
      </c>
      <c r="AD7" s="2" t="s">
        <v>118</v>
      </c>
      <c r="AE7" s="2" t="s">
        <v>127</v>
      </c>
      <c r="AF7" s="2" t="s">
        <v>128</v>
      </c>
      <c r="AG7" s="2" t="s">
        <v>137</v>
      </c>
      <c r="AH7" s="2" t="s">
        <v>138</v>
      </c>
      <c r="AI7" s="2" t="s">
        <v>139</v>
      </c>
      <c r="AJ7" s="2" t="s">
        <v>140</v>
      </c>
      <c r="AK7" s="2" t="s">
        <v>141</v>
      </c>
      <c r="AL7" s="10" t="s">
        <v>142</v>
      </c>
      <c r="AM7" s="2" t="s">
        <v>143</v>
      </c>
      <c r="AN7" s="2" t="s">
        <v>144</v>
      </c>
      <c r="AO7" s="10" t="s">
        <v>145</v>
      </c>
      <c r="AP7" s="2" t="s">
        <v>146</v>
      </c>
    </row>
    <row r="8" spans="1:42" s="13" customFormat="1" ht="12.75">
      <c r="A8" s="13" t="s">
        <v>147</v>
      </c>
      <c r="B8" s="13" t="s">
        <v>1</v>
      </c>
      <c r="C8" s="13">
        <v>2017</v>
      </c>
      <c r="D8" s="13" t="s">
        <v>683</v>
      </c>
      <c r="E8" s="13">
        <v>1</v>
      </c>
      <c r="F8" s="13" t="s">
        <v>693</v>
      </c>
      <c r="H8" s="13" t="s">
        <v>182</v>
      </c>
      <c r="I8" s="13">
        <v>1</v>
      </c>
      <c r="J8" s="13">
        <v>1</v>
      </c>
      <c r="K8" s="13" t="s">
        <v>183</v>
      </c>
      <c r="L8" s="13" t="s">
        <v>695</v>
      </c>
      <c r="M8" s="13" t="s">
        <v>694</v>
      </c>
      <c r="N8" s="16"/>
      <c r="O8" s="17">
        <v>27600</v>
      </c>
      <c r="P8" s="17">
        <v>32016</v>
      </c>
      <c r="S8" s="13" t="s">
        <v>185</v>
      </c>
      <c r="T8" s="13" t="s">
        <v>694</v>
      </c>
      <c r="U8" s="13" t="s">
        <v>150</v>
      </c>
      <c r="V8" s="13" t="s">
        <v>694</v>
      </c>
      <c r="X8" s="16">
        <v>42738</v>
      </c>
      <c r="Y8" s="16">
        <v>42738</v>
      </c>
      <c r="Z8" s="18"/>
      <c r="AB8" s="13" t="s">
        <v>186</v>
      </c>
      <c r="AC8" s="13" t="s">
        <v>8</v>
      </c>
      <c r="AD8" s="13">
        <v>1</v>
      </c>
      <c r="AE8" s="13" t="s">
        <v>12</v>
      </c>
      <c r="AF8" s="13">
        <v>1</v>
      </c>
      <c r="AG8" s="13" t="s">
        <v>694</v>
      </c>
      <c r="AL8" s="24">
        <v>42830</v>
      </c>
      <c r="AM8" s="13" t="s">
        <v>695</v>
      </c>
      <c r="AN8" s="13">
        <v>2017</v>
      </c>
      <c r="AO8" s="24">
        <v>42830</v>
      </c>
      <c r="AP8" s="14" t="s">
        <v>728</v>
      </c>
    </row>
    <row r="9" spans="1:42" s="13" customFormat="1" ht="15">
      <c r="A9" s="13" t="s">
        <v>147</v>
      </c>
      <c r="C9" s="13">
        <v>2017</v>
      </c>
      <c r="D9" s="13" t="s">
        <v>683</v>
      </c>
      <c r="E9" s="13">
        <v>2</v>
      </c>
      <c r="F9" s="13" t="s">
        <v>693</v>
      </c>
      <c r="I9" s="13">
        <v>2</v>
      </c>
      <c r="J9" s="13">
        <v>2</v>
      </c>
      <c r="L9" s="13" t="s">
        <v>695</v>
      </c>
      <c r="M9" s="13" t="s">
        <v>694</v>
      </c>
      <c r="N9" s="16"/>
      <c r="O9" s="17">
        <v>0</v>
      </c>
      <c r="P9" s="17">
        <v>0</v>
      </c>
      <c r="S9" s="13" t="s">
        <v>185</v>
      </c>
      <c r="T9" s="13" t="s">
        <v>694</v>
      </c>
      <c r="V9" s="13" t="s">
        <v>694</v>
      </c>
      <c r="X9" s="16"/>
      <c r="Y9" s="16"/>
      <c r="Z9" s="18"/>
      <c r="AB9" s="13" t="s">
        <v>186</v>
      </c>
      <c r="AC9" s="13" t="s">
        <v>8</v>
      </c>
      <c r="AD9" s="13">
        <v>2</v>
      </c>
      <c r="AE9" s="13" t="s">
        <v>12</v>
      </c>
      <c r="AF9" s="13">
        <v>2</v>
      </c>
      <c r="AG9" s="13" t="s">
        <v>694</v>
      </c>
      <c r="AL9" s="24">
        <v>42830</v>
      </c>
      <c r="AM9" s="13" t="s">
        <v>695</v>
      </c>
      <c r="AN9" s="13">
        <v>2017</v>
      </c>
      <c r="AO9" s="24">
        <v>42830</v>
      </c>
      <c r="AP9" s="15" t="s">
        <v>729</v>
      </c>
    </row>
    <row r="10" spans="1:42" s="13" customFormat="1" ht="15">
      <c r="A10" s="13" t="s">
        <v>147</v>
      </c>
      <c r="C10" s="13">
        <v>2017</v>
      </c>
      <c r="D10" s="13" t="s">
        <v>683</v>
      </c>
      <c r="E10" s="13">
        <v>3</v>
      </c>
      <c r="F10" s="13" t="s">
        <v>693</v>
      </c>
      <c r="I10" s="13">
        <v>3</v>
      </c>
      <c r="J10" s="13">
        <v>3</v>
      </c>
      <c r="L10" s="13" t="s">
        <v>695</v>
      </c>
      <c r="M10" s="13" t="s">
        <v>694</v>
      </c>
      <c r="N10" s="16"/>
      <c r="O10" s="17">
        <v>0</v>
      </c>
      <c r="P10" s="17">
        <v>0</v>
      </c>
      <c r="S10" s="13" t="s">
        <v>185</v>
      </c>
      <c r="T10" s="13" t="s">
        <v>694</v>
      </c>
      <c r="V10" s="13" t="s">
        <v>694</v>
      </c>
      <c r="X10" s="16"/>
      <c r="Y10" s="16"/>
      <c r="Z10" s="18"/>
      <c r="AB10" s="13" t="s">
        <v>186</v>
      </c>
      <c r="AC10" s="13" t="s">
        <v>8</v>
      </c>
      <c r="AD10" s="13">
        <v>3</v>
      </c>
      <c r="AE10" s="13" t="s">
        <v>12</v>
      </c>
      <c r="AF10" s="13">
        <v>3</v>
      </c>
      <c r="AG10" s="13" t="s">
        <v>694</v>
      </c>
      <c r="AL10" s="24">
        <v>42830</v>
      </c>
      <c r="AM10" s="13" t="s">
        <v>695</v>
      </c>
      <c r="AN10" s="13">
        <v>2017</v>
      </c>
      <c r="AO10" s="24">
        <v>42830</v>
      </c>
      <c r="AP10" s="15" t="s">
        <v>729</v>
      </c>
    </row>
    <row r="11" spans="1:42" s="13" customFormat="1" ht="15">
      <c r="A11" s="13" t="s">
        <v>147</v>
      </c>
      <c r="C11" s="13">
        <v>2017</v>
      </c>
      <c r="D11" s="13" t="s">
        <v>683</v>
      </c>
      <c r="E11" s="13">
        <v>4</v>
      </c>
      <c r="F11" s="13" t="s">
        <v>693</v>
      </c>
      <c r="I11" s="13">
        <v>4</v>
      </c>
      <c r="J11" s="13">
        <v>4</v>
      </c>
      <c r="L11" s="13" t="s">
        <v>695</v>
      </c>
      <c r="M11" s="13" t="s">
        <v>694</v>
      </c>
      <c r="N11" s="16"/>
      <c r="O11" s="17">
        <v>0</v>
      </c>
      <c r="P11" s="17">
        <v>0</v>
      </c>
      <c r="S11" s="13" t="s">
        <v>185</v>
      </c>
      <c r="T11" s="13" t="s">
        <v>694</v>
      </c>
      <c r="V11" s="13" t="s">
        <v>694</v>
      </c>
      <c r="X11" s="16"/>
      <c r="Y11" s="16"/>
      <c r="Z11" s="18"/>
      <c r="AB11" s="13" t="s">
        <v>186</v>
      </c>
      <c r="AC11" s="13" t="s">
        <v>8</v>
      </c>
      <c r="AD11" s="13">
        <v>4</v>
      </c>
      <c r="AE11" s="13" t="s">
        <v>12</v>
      </c>
      <c r="AF11" s="13">
        <v>4</v>
      </c>
      <c r="AG11" s="13" t="s">
        <v>694</v>
      </c>
      <c r="AL11" s="24">
        <v>42830</v>
      </c>
      <c r="AM11" s="13" t="s">
        <v>695</v>
      </c>
      <c r="AN11" s="13">
        <v>2017</v>
      </c>
      <c r="AO11" s="24">
        <v>42830</v>
      </c>
      <c r="AP11" s="15" t="s">
        <v>729</v>
      </c>
    </row>
    <row r="12" spans="1:42" s="13" customFormat="1" ht="15">
      <c r="A12" s="13" t="s">
        <v>147</v>
      </c>
      <c r="C12" s="13">
        <v>2017</v>
      </c>
      <c r="D12" s="13" t="s">
        <v>683</v>
      </c>
      <c r="E12" s="13">
        <v>5</v>
      </c>
      <c r="F12" s="13" t="s">
        <v>693</v>
      </c>
      <c r="I12" s="13">
        <v>5</v>
      </c>
      <c r="J12" s="13">
        <v>5</v>
      </c>
      <c r="L12" s="13" t="s">
        <v>695</v>
      </c>
      <c r="M12" s="13" t="s">
        <v>694</v>
      </c>
      <c r="N12" s="16"/>
      <c r="O12" s="17">
        <v>0</v>
      </c>
      <c r="P12" s="17">
        <v>0</v>
      </c>
      <c r="S12" s="13" t="s">
        <v>185</v>
      </c>
      <c r="T12" s="13" t="s">
        <v>694</v>
      </c>
      <c r="V12" s="13" t="s">
        <v>694</v>
      </c>
      <c r="X12" s="16"/>
      <c r="Y12" s="16"/>
      <c r="Z12" s="18"/>
      <c r="AB12" s="13" t="s">
        <v>186</v>
      </c>
      <c r="AC12" s="13" t="s">
        <v>8</v>
      </c>
      <c r="AD12" s="13">
        <v>5</v>
      </c>
      <c r="AE12" s="13" t="s">
        <v>12</v>
      </c>
      <c r="AF12" s="13">
        <v>5</v>
      </c>
      <c r="AG12" s="13" t="s">
        <v>694</v>
      </c>
      <c r="AL12" s="24">
        <v>42830</v>
      </c>
      <c r="AM12" s="13" t="s">
        <v>695</v>
      </c>
      <c r="AN12" s="13">
        <v>2017</v>
      </c>
      <c r="AO12" s="24">
        <v>42830</v>
      </c>
      <c r="AP12" s="15" t="s">
        <v>729</v>
      </c>
    </row>
    <row r="13" spans="1:42" s="13" customFormat="1" ht="15">
      <c r="A13" s="13" t="s">
        <v>147</v>
      </c>
      <c r="C13" s="13">
        <v>2017</v>
      </c>
      <c r="D13" s="13" t="s">
        <v>683</v>
      </c>
      <c r="E13" s="13">
        <v>6</v>
      </c>
      <c r="F13" s="13" t="s">
        <v>693</v>
      </c>
      <c r="I13" s="13">
        <v>6</v>
      </c>
      <c r="J13" s="13">
        <v>6</v>
      </c>
      <c r="L13" s="13" t="s">
        <v>695</v>
      </c>
      <c r="M13" s="13" t="s">
        <v>694</v>
      </c>
      <c r="N13" s="16"/>
      <c r="O13" s="17">
        <v>0</v>
      </c>
      <c r="P13" s="17">
        <v>0</v>
      </c>
      <c r="S13" s="13" t="s">
        <v>185</v>
      </c>
      <c r="T13" s="13" t="s">
        <v>694</v>
      </c>
      <c r="V13" s="13" t="s">
        <v>694</v>
      </c>
      <c r="X13" s="16"/>
      <c r="Y13" s="16"/>
      <c r="Z13" s="18"/>
      <c r="AB13" s="13" t="s">
        <v>186</v>
      </c>
      <c r="AC13" s="13" t="s">
        <v>8</v>
      </c>
      <c r="AD13" s="13">
        <v>6</v>
      </c>
      <c r="AE13" s="13" t="s">
        <v>12</v>
      </c>
      <c r="AF13" s="13">
        <v>6</v>
      </c>
      <c r="AG13" s="13" t="s">
        <v>694</v>
      </c>
      <c r="AL13" s="24">
        <v>42830</v>
      </c>
      <c r="AM13" s="13" t="s">
        <v>695</v>
      </c>
      <c r="AN13" s="13">
        <v>2017</v>
      </c>
      <c r="AO13" s="24">
        <v>42830</v>
      </c>
      <c r="AP13" s="15" t="s">
        <v>729</v>
      </c>
    </row>
    <row r="14" spans="1:42" s="13" customFormat="1" ht="14.25" customHeight="1">
      <c r="A14" s="13" t="s">
        <v>147</v>
      </c>
      <c r="C14" s="13">
        <v>2017</v>
      </c>
      <c r="D14" s="13" t="s">
        <v>683</v>
      </c>
      <c r="E14" s="13">
        <v>7</v>
      </c>
      <c r="F14" s="13" t="s">
        <v>693</v>
      </c>
      <c r="I14" s="13">
        <v>7</v>
      </c>
      <c r="J14" s="13">
        <v>7</v>
      </c>
      <c r="L14" s="13" t="s">
        <v>695</v>
      </c>
      <c r="M14" s="13" t="s">
        <v>694</v>
      </c>
      <c r="N14" s="16"/>
      <c r="O14" s="17">
        <v>0</v>
      </c>
      <c r="P14" s="17">
        <v>0</v>
      </c>
      <c r="S14" s="13" t="s">
        <v>185</v>
      </c>
      <c r="T14" s="13" t="s">
        <v>694</v>
      </c>
      <c r="V14" s="13" t="s">
        <v>694</v>
      </c>
      <c r="X14" s="16"/>
      <c r="Y14" s="16"/>
      <c r="Z14" s="18"/>
      <c r="AB14" s="13" t="s">
        <v>186</v>
      </c>
      <c r="AC14" s="13" t="s">
        <v>8</v>
      </c>
      <c r="AD14" s="13">
        <v>7</v>
      </c>
      <c r="AE14" s="13" t="s">
        <v>12</v>
      </c>
      <c r="AF14" s="13">
        <v>7</v>
      </c>
      <c r="AG14" s="13" t="s">
        <v>694</v>
      </c>
      <c r="AL14" s="24">
        <v>42830</v>
      </c>
      <c r="AM14" s="13" t="s">
        <v>695</v>
      </c>
      <c r="AN14" s="13">
        <v>2017</v>
      </c>
      <c r="AO14" s="24">
        <v>42830</v>
      </c>
      <c r="AP14" s="15" t="s">
        <v>729</v>
      </c>
    </row>
    <row r="15" spans="1:42" s="13" customFormat="1" ht="12.75">
      <c r="A15" s="13" t="s">
        <v>147</v>
      </c>
      <c r="B15" s="13" t="s">
        <v>4</v>
      </c>
      <c r="C15" s="13">
        <f>C14</f>
        <v>2017</v>
      </c>
      <c r="D15" s="13" t="str">
        <f>D14</f>
        <v>01/01/2017 al 31/03/2017</v>
      </c>
      <c r="E15" s="13">
        <v>8</v>
      </c>
      <c r="F15" s="13" t="str">
        <f>F14</f>
        <v>Artículos 134 de la Constitucion Pólitica de los Estados Unidos Mexicanos, y 22 fracción III, de la Ley de Adquisiciones, Arrendamientos y Servicios del Estado de Tlaxcala.</v>
      </c>
      <c r="H15" s="13" t="s">
        <v>708</v>
      </c>
      <c r="I15" s="13">
        <v>8</v>
      </c>
      <c r="J15" s="13">
        <v>8</v>
      </c>
      <c r="K15" s="13" t="s">
        <v>187</v>
      </c>
      <c r="L15" s="13" t="s">
        <v>695</v>
      </c>
      <c r="M15" s="13" t="s">
        <v>694</v>
      </c>
      <c r="N15" s="16">
        <v>42738</v>
      </c>
      <c r="O15" s="17">
        <f>P15/1.16</f>
        <v>70915.55172413793</v>
      </c>
      <c r="P15" s="17">
        <v>82262.04</v>
      </c>
      <c r="S15" s="13" t="s">
        <v>185</v>
      </c>
      <c r="T15" s="13" t="s">
        <v>694</v>
      </c>
      <c r="U15" s="13" t="s">
        <v>150</v>
      </c>
      <c r="V15" s="13" t="s">
        <v>694</v>
      </c>
      <c r="X15" s="16">
        <v>42737</v>
      </c>
      <c r="Y15" s="16">
        <v>42794</v>
      </c>
      <c r="AB15" s="13" t="s">
        <v>186</v>
      </c>
      <c r="AC15" s="13" t="s">
        <v>8</v>
      </c>
      <c r="AD15" s="13">
        <f>AD14+1</f>
        <v>8</v>
      </c>
      <c r="AE15" s="13" t="s">
        <v>12</v>
      </c>
      <c r="AF15" s="13">
        <f>AF14+1</f>
        <v>8</v>
      </c>
      <c r="AG15" s="13" t="s">
        <v>694</v>
      </c>
      <c r="AL15" s="24">
        <v>42830</v>
      </c>
      <c r="AM15" s="13" t="s">
        <v>695</v>
      </c>
      <c r="AN15" s="13">
        <v>2017</v>
      </c>
      <c r="AO15" s="24">
        <v>42830</v>
      </c>
      <c r="AP15" s="14" t="s">
        <v>718</v>
      </c>
    </row>
    <row r="16" spans="1:42" s="13" customFormat="1" ht="12.75">
      <c r="A16" s="13" t="s">
        <v>147</v>
      </c>
      <c r="B16" s="13" t="s">
        <v>4</v>
      </c>
      <c r="C16" s="13">
        <v>2017</v>
      </c>
      <c r="D16" s="13" t="s">
        <v>683</v>
      </c>
      <c r="E16" s="13">
        <v>9</v>
      </c>
      <c r="F16" s="13" t="s">
        <v>693</v>
      </c>
      <c r="H16" s="13" t="s">
        <v>188</v>
      </c>
      <c r="I16" s="13">
        <v>9</v>
      </c>
      <c r="J16" s="13">
        <v>9</v>
      </c>
      <c r="K16" s="13" t="s">
        <v>148</v>
      </c>
      <c r="L16" s="13" t="s">
        <v>695</v>
      </c>
      <c r="M16" s="13" t="s">
        <v>694</v>
      </c>
      <c r="N16" s="16"/>
      <c r="O16" s="17">
        <v>11138.53</v>
      </c>
      <c r="P16" s="17">
        <v>12920.69</v>
      </c>
      <c r="S16" s="13" t="s">
        <v>185</v>
      </c>
      <c r="T16" s="13" t="s">
        <v>694</v>
      </c>
      <c r="U16" s="13" t="s">
        <v>150</v>
      </c>
      <c r="V16" s="13" t="s">
        <v>694</v>
      </c>
      <c r="X16" s="16">
        <v>42758</v>
      </c>
      <c r="Y16" s="16">
        <v>42758</v>
      </c>
      <c r="AB16" s="13" t="s">
        <v>186</v>
      </c>
      <c r="AC16" s="13" t="s">
        <v>8</v>
      </c>
      <c r="AD16" s="13">
        <v>9</v>
      </c>
      <c r="AE16" s="13" t="s">
        <v>12</v>
      </c>
      <c r="AF16" s="13">
        <v>9</v>
      </c>
      <c r="AG16" s="13" t="s">
        <v>694</v>
      </c>
      <c r="AL16" s="24">
        <v>42830</v>
      </c>
      <c r="AM16" s="13" t="s">
        <v>695</v>
      </c>
      <c r="AN16" s="13">
        <v>2017</v>
      </c>
      <c r="AO16" s="24">
        <v>42830</v>
      </c>
      <c r="AP16" s="14" t="s">
        <v>728</v>
      </c>
    </row>
    <row r="17" spans="1:42" s="13" customFormat="1" ht="12.75">
      <c r="A17" s="13" t="s">
        <v>147</v>
      </c>
      <c r="B17" s="13" t="s">
        <v>4</v>
      </c>
      <c r="C17" s="13">
        <v>2017</v>
      </c>
      <c r="D17" s="13" t="s">
        <v>683</v>
      </c>
      <c r="E17" s="13">
        <v>10</v>
      </c>
      <c r="F17" s="13" t="s">
        <v>693</v>
      </c>
      <c r="H17" s="13" t="s">
        <v>189</v>
      </c>
      <c r="I17" s="13">
        <v>10</v>
      </c>
      <c r="J17" s="13">
        <v>10</v>
      </c>
      <c r="K17" s="13" t="s">
        <v>148</v>
      </c>
      <c r="L17" s="13" t="s">
        <v>695</v>
      </c>
      <c r="M17" s="13" t="s">
        <v>694</v>
      </c>
      <c r="N17" s="16"/>
      <c r="O17" s="17">
        <v>23400</v>
      </c>
      <c r="P17" s="17">
        <v>27144</v>
      </c>
      <c r="S17" s="13" t="s">
        <v>185</v>
      </c>
      <c r="T17" s="13" t="s">
        <v>694</v>
      </c>
      <c r="U17" s="13" t="s">
        <v>149</v>
      </c>
      <c r="V17" s="13" t="s">
        <v>694</v>
      </c>
      <c r="X17" s="16">
        <v>42759</v>
      </c>
      <c r="Y17" s="16">
        <v>42759</v>
      </c>
      <c r="AB17" s="13" t="s">
        <v>186</v>
      </c>
      <c r="AC17" s="13" t="s">
        <v>8</v>
      </c>
      <c r="AD17" s="13">
        <v>10</v>
      </c>
      <c r="AE17" s="13" t="s">
        <v>12</v>
      </c>
      <c r="AF17" s="13">
        <v>10</v>
      </c>
      <c r="AG17" s="13" t="s">
        <v>694</v>
      </c>
      <c r="AL17" s="24">
        <v>42830</v>
      </c>
      <c r="AM17" s="13" t="s">
        <v>695</v>
      </c>
      <c r="AN17" s="13">
        <v>2017</v>
      </c>
      <c r="AO17" s="24">
        <v>42830</v>
      </c>
      <c r="AP17" s="14" t="s">
        <v>728</v>
      </c>
    </row>
    <row r="18" spans="1:42" s="13" customFormat="1" ht="12.75">
      <c r="A18" s="13" t="s">
        <v>147</v>
      </c>
      <c r="B18" s="13" t="s">
        <v>1</v>
      </c>
      <c r="C18" s="13">
        <v>2017</v>
      </c>
      <c r="D18" s="13" t="s">
        <v>683</v>
      </c>
      <c r="E18" s="13">
        <v>11</v>
      </c>
      <c r="F18" s="13" t="s">
        <v>693</v>
      </c>
      <c r="H18" s="13" t="s">
        <v>190</v>
      </c>
      <c r="I18" s="13">
        <v>11</v>
      </c>
      <c r="J18" s="13">
        <v>11</v>
      </c>
      <c r="K18" s="13" t="s">
        <v>187</v>
      </c>
      <c r="L18" s="13" t="s">
        <v>695</v>
      </c>
      <c r="M18" s="13" t="s">
        <v>694</v>
      </c>
      <c r="N18" s="16"/>
      <c r="O18" s="17">
        <v>1160</v>
      </c>
      <c r="P18" s="17">
        <v>1345.6</v>
      </c>
      <c r="S18" s="13" t="s">
        <v>185</v>
      </c>
      <c r="T18" s="13" t="s">
        <v>694</v>
      </c>
      <c r="U18" s="13" t="s">
        <v>150</v>
      </c>
      <c r="V18" s="13" t="s">
        <v>694</v>
      </c>
      <c r="X18" s="16">
        <v>42759</v>
      </c>
      <c r="Y18" s="16">
        <v>42759</v>
      </c>
      <c r="AB18" s="13" t="s">
        <v>186</v>
      </c>
      <c r="AC18" s="13" t="s">
        <v>8</v>
      </c>
      <c r="AD18" s="13">
        <v>11</v>
      </c>
      <c r="AE18" s="13" t="s">
        <v>12</v>
      </c>
      <c r="AF18" s="13">
        <v>11</v>
      </c>
      <c r="AG18" s="13" t="s">
        <v>694</v>
      </c>
      <c r="AL18" s="24">
        <v>42830</v>
      </c>
      <c r="AM18" s="13" t="s">
        <v>695</v>
      </c>
      <c r="AN18" s="13">
        <v>2017</v>
      </c>
      <c r="AO18" s="24">
        <v>42830</v>
      </c>
      <c r="AP18" s="14" t="s">
        <v>728</v>
      </c>
    </row>
    <row r="19" spans="1:42" s="13" customFormat="1" ht="12.75">
      <c r="A19" s="13" t="s">
        <v>147</v>
      </c>
      <c r="B19" s="13" t="s">
        <v>4</v>
      </c>
      <c r="C19" s="13">
        <v>2017</v>
      </c>
      <c r="D19" s="13" t="s">
        <v>683</v>
      </c>
      <c r="E19" s="13">
        <v>12</v>
      </c>
      <c r="F19" s="13" t="s">
        <v>693</v>
      </c>
      <c r="H19" s="13" t="s">
        <v>191</v>
      </c>
      <c r="I19" s="13">
        <v>12</v>
      </c>
      <c r="J19" s="13">
        <v>12</v>
      </c>
      <c r="K19" s="13" t="s">
        <v>192</v>
      </c>
      <c r="L19" s="13" t="s">
        <v>695</v>
      </c>
      <c r="M19" s="13" t="s">
        <v>694</v>
      </c>
      <c r="N19" s="16"/>
      <c r="O19" s="17">
        <v>2500</v>
      </c>
      <c r="P19" s="17">
        <v>2900</v>
      </c>
      <c r="S19" s="13" t="s">
        <v>185</v>
      </c>
      <c r="T19" s="13" t="s">
        <v>694</v>
      </c>
      <c r="U19" s="13" t="s">
        <v>149</v>
      </c>
      <c r="V19" s="13" t="s">
        <v>694</v>
      </c>
      <c r="X19" s="16">
        <v>42765</v>
      </c>
      <c r="Y19" s="16">
        <v>42765</v>
      </c>
      <c r="AB19" s="13" t="s">
        <v>186</v>
      </c>
      <c r="AC19" s="13" t="s">
        <v>8</v>
      </c>
      <c r="AD19" s="13">
        <v>12</v>
      </c>
      <c r="AE19" s="13" t="s">
        <v>12</v>
      </c>
      <c r="AF19" s="13">
        <v>12</v>
      </c>
      <c r="AG19" s="13" t="s">
        <v>694</v>
      </c>
      <c r="AL19" s="24">
        <v>42830</v>
      </c>
      <c r="AM19" s="13" t="s">
        <v>695</v>
      </c>
      <c r="AN19" s="13">
        <v>2017</v>
      </c>
      <c r="AO19" s="24">
        <v>42830</v>
      </c>
      <c r="AP19" s="14" t="s">
        <v>728</v>
      </c>
    </row>
    <row r="20" spans="1:42" s="13" customFormat="1" ht="12.75">
      <c r="A20" s="13" t="s">
        <v>147</v>
      </c>
      <c r="B20" s="13" t="s">
        <v>1</v>
      </c>
      <c r="C20" s="13">
        <v>2017</v>
      </c>
      <c r="D20" s="13" t="s">
        <v>683</v>
      </c>
      <c r="E20" s="13">
        <v>13</v>
      </c>
      <c r="F20" s="13" t="s">
        <v>693</v>
      </c>
      <c r="H20" s="13" t="s">
        <v>193</v>
      </c>
      <c r="I20" s="13">
        <v>13</v>
      </c>
      <c r="J20" s="13">
        <v>13</v>
      </c>
      <c r="K20" s="13" t="s">
        <v>194</v>
      </c>
      <c r="L20" s="13" t="s">
        <v>695</v>
      </c>
      <c r="M20" s="13" t="s">
        <v>694</v>
      </c>
      <c r="N20" s="16"/>
      <c r="O20" s="17">
        <v>6680</v>
      </c>
      <c r="P20" s="17">
        <v>7748.8</v>
      </c>
      <c r="S20" s="13" t="s">
        <v>185</v>
      </c>
      <c r="T20" s="13" t="s">
        <v>694</v>
      </c>
      <c r="U20" s="13" t="s">
        <v>150</v>
      </c>
      <c r="V20" s="13" t="s">
        <v>694</v>
      </c>
      <c r="X20" s="16">
        <v>42767</v>
      </c>
      <c r="Y20" s="16">
        <v>42767</v>
      </c>
      <c r="AB20" s="13" t="s">
        <v>186</v>
      </c>
      <c r="AC20" s="13" t="s">
        <v>8</v>
      </c>
      <c r="AD20" s="13">
        <v>13</v>
      </c>
      <c r="AE20" s="13" t="s">
        <v>12</v>
      </c>
      <c r="AF20" s="13">
        <v>13</v>
      </c>
      <c r="AG20" s="13" t="s">
        <v>694</v>
      </c>
      <c r="AL20" s="24">
        <v>42830</v>
      </c>
      <c r="AM20" s="13" t="s">
        <v>695</v>
      </c>
      <c r="AN20" s="13">
        <v>2017</v>
      </c>
      <c r="AO20" s="24">
        <v>42830</v>
      </c>
      <c r="AP20" s="14" t="s">
        <v>728</v>
      </c>
    </row>
    <row r="21" spans="1:42" s="13" customFormat="1" ht="12.75">
      <c r="A21" s="13" t="s">
        <v>147</v>
      </c>
      <c r="B21" s="13" t="s">
        <v>1</v>
      </c>
      <c r="C21" s="13">
        <v>2017</v>
      </c>
      <c r="D21" s="13" t="s">
        <v>683</v>
      </c>
      <c r="E21" s="13">
        <v>14</v>
      </c>
      <c r="F21" s="13" t="s">
        <v>693</v>
      </c>
      <c r="H21" s="13" t="s">
        <v>195</v>
      </c>
      <c r="I21" s="13">
        <v>14</v>
      </c>
      <c r="J21" s="13">
        <v>14</v>
      </c>
      <c r="K21" s="13" t="s">
        <v>196</v>
      </c>
      <c r="L21" s="13" t="s">
        <v>695</v>
      </c>
      <c r="M21" s="13" t="s">
        <v>694</v>
      </c>
      <c r="N21" s="16"/>
      <c r="O21" s="17">
        <v>4173</v>
      </c>
      <c r="P21" s="17">
        <v>4840.68</v>
      </c>
      <c r="S21" s="13" t="s">
        <v>185</v>
      </c>
      <c r="T21" s="13" t="s">
        <v>694</v>
      </c>
      <c r="U21" s="13" t="s">
        <v>149</v>
      </c>
      <c r="V21" s="13" t="s">
        <v>694</v>
      </c>
      <c r="X21" s="16">
        <v>42767</v>
      </c>
      <c r="Y21" s="16">
        <v>42767</v>
      </c>
      <c r="AB21" s="13" t="s">
        <v>186</v>
      </c>
      <c r="AC21" s="13" t="s">
        <v>8</v>
      </c>
      <c r="AD21" s="13">
        <v>14</v>
      </c>
      <c r="AE21" s="13" t="s">
        <v>12</v>
      </c>
      <c r="AF21" s="13">
        <v>14</v>
      </c>
      <c r="AG21" s="13" t="s">
        <v>694</v>
      </c>
      <c r="AL21" s="24">
        <v>42830</v>
      </c>
      <c r="AM21" s="13" t="s">
        <v>695</v>
      </c>
      <c r="AN21" s="13">
        <v>2017</v>
      </c>
      <c r="AO21" s="24">
        <v>42830</v>
      </c>
      <c r="AP21" s="14" t="s">
        <v>728</v>
      </c>
    </row>
    <row r="22" spans="1:42" s="13" customFormat="1" ht="12.75">
      <c r="A22" s="13" t="s">
        <v>147</v>
      </c>
      <c r="B22" s="13" t="s">
        <v>4</v>
      </c>
      <c r="C22" s="13">
        <f>C21</f>
        <v>2017</v>
      </c>
      <c r="D22" s="13" t="str">
        <f>D21</f>
        <v>01/01/2017 al 31/03/2017</v>
      </c>
      <c r="E22" s="13">
        <v>15</v>
      </c>
      <c r="F22" s="13" t="str">
        <f>F21</f>
        <v>Artículos 134 de la Constitucion Pólitica de los Estados Unidos Mexicanos, y 22 fracción III, de la Ley de Adquisiciones, Arrendamientos y Servicios del Estado de Tlaxcala.</v>
      </c>
      <c r="H22" s="13" t="s">
        <v>708</v>
      </c>
      <c r="I22" s="13">
        <v>15</v>
      </c>
      <c r="J22" s="13">
        <v>15</v>
      </c>
      <c r="K22" s="13" t="s">
        <v>187</v>
      </c>
      <c r="L22" s="13" t="s">
        <v>695</v>
      </c>
      <c r="M22" s="13" t="s">
        <v>694</v>
      </c>
      <c r="N22" s="16">
        <v>42738</v>
      </c>
      <c r="O22" s="17">
        <f>P22/1.16</f>
        <v>70915.55172413793</v>
      </c>
      <c r="P22" s="17">
        <v>82262.04</v>
      </c>
      <c r="S22" s="13" t="s">
        <v>185</v>
      </c>
      <c r="T22" s="13" t="s">
        <v>694</v>
      </c>
      <c r="U22" s="13" t="s">
        <v>150</v>
      </c>
      <c r="V22" s="13" t="s">
        <v>694</v>
      </c>
      <c r="X22" s="16">
        <v>42737</v>
      </c>
      <c r="Y22" s="16">
        <v>42794</v>
      </c>
      <c r="AB22" s="13" t="s">
        <v>186</v>
      </c>
      <c r="AC22" s="13" t="s">
        <v>8</v>
      </c>
      <c r="AD22" s="13">
        <f>AD21+1</f>
        <v>15</v>
      </c>
      <c r="AE22" s="13" t="s">
        <v>12</v>
      </c>
      <c r="AF22" s="13">
        <f>AF21+1</f>
        <v>15</v>
      </c>
      <c r="AG22" s="13" t="s">
        <v>694</v>
      </c>
      <c r="AL22" s="24">
        <v>42830</v>
      </c>
      <c r="AM22" s="13" t="s">
        <v>695</v>
      </c>
      <c r="AN22" s="13">
        <v>2017</v>
      </c>
      <c r="AO22" s="24">
        <v>42830</v>
      </c>
      <c r="AP22" s="14" t="s">
        <v>718</v>
      </c>
    </row>
    <row r="23" spans="1:42" s="13" customFormat="1" ht="12.75">
      <c r="A23" s="13" t="s">
        <v>147</v>
      </c>
      <c r="B23" s="13" t="s">
        <v>1</v>
      </c>
      <c r="C23" s="13">
        <v>2017</v>
      </c>
      <c r="D23" s="13" t="s">
        <v>683</v>
      </c>
      <c r="E23" s="13">
        <v>16</v>
      </c>
      <c r="F23" s="13" t="s">
        <v>693</v>
      </c>
      <c r="H23" s="13" t="s">
        <v>197</v>
      </c>
      <c r="I23" s="13">
        <v>16</v>
      </c>
      <c r="J23" s="13">
        <v>16</v>
      </c>
      <c r="K23" s="13" t="s">
        <v>151</v>
      </c>
      <c r="L23" s="13" t="s">
        <v>695</v>
      </c>
      <c r="M23" s="13" t="s">
        <v>694</v>
      </c>
      <c r="N23" s="16"/>
      <c r="O23" s="17">
        <v>2494</v>
      </c>
      <c r="P23" s="17">
        <v>2893.04</v>
      </c>
      <c r="S23" s="13" t="s">
        <v>185</v>
      </c>
      <c r="T23" s="13" t="s">
        <v>694</v>
      </c>
      <c r="U23" s="13" t="s">
        <v>149</v>
      </c>
      <c r="V23" s="13" t="s">
        <v>694</v>
      </c>
      <c r="X23" s="16">
        <v>42768</v>
      </c>
      <c r="Y23" s="16">
        <v>42768</v>
      </c>
      <c r="AB23" s="13" t="s">
        <v>186</v>
      </c>
      <c r="AC23" s="13" t="s">
        <v>8</v>
      </c>
      <c r="AD23" s="13">
        <v>16</v>
      </c>
      <c r="AE23" s="13" t="s">
        <v>12</v>
      </c>
      <c r="AF23" s="13">
        <v>16</v>
      </c>
      <c r="AG23" s="13" t="s">
        <v>694</v>
      </c>
      <c r="AL23" s="24">
        <v>42830</v>
      </c>
      <c r="AM23" s="13" t="s">
        <v>695</v>
      </c>
      <c r="AN23" s="13">
        <v>2017</v>
      </c>
      <c r="AO23" s="24">
        <v>42830</v>
      </c>
      <c r="AP23" s="14" t="s">
        <v>728</v>
      </c>
    </row>
    <row r="24" spans="1:42" s="13" customFormat="1" ht="12.75">
      <c r="A24" s="13" t="s">
        <v>147</v>
      </c>
      <c r="B24" s="13" t="s">
        <v>4</v>
      </c>
      <c r="C24" s="13">
        <f>C23</f>
        <v>2017</v>
      </c>
      <c r="D24" s="13" t="str">
        <f>D23</f>
        <v>01/01/2017 al 31/03/2017</v>
      </c>
      <c r="E24" s="13">
        <v>17</v>
      </c>
      <c r="F24" s="13" t="str">
        <f>F23</f>
        <v>Artículos 134 de la Constitucion Pólitica de los Estados Unidos Mexicanos, y 22 fracción III, de la Ley de Adquisiciones, Arrendamientos y Servicios del Estado de Tlaxcala.</v>
      </c>
      <c r="H24" s="13" t="s">
        <v>710</v>
      </c>
      <c r="I24" s="13">
        <f>I23+1</f>
        <v>17</v>
      </c>
      <c r="J24" s="13">
        <f>J23+1</f>
        <v>17</v>
      </c>
      <c r="K24" s="13" t="s">
        <v>187</v>
      </c>
      <c r="L24" s="13" t="str">
        <f>L23</f>
        <v>Subdirección De Recursos Humanos Y Materiales De La Secretaria Ejecutiva Del Consejo De La Judicatura Del Estado.</v>
      </c>
      <c r="M24" s="13" t="s">
        <v>709</v>
      </c>
      <c r="N24" s="16">
        <v>42738</v>
      </c>
      <c r="O24" s="17">
        <f>P24/1.16</f>
        <v>148200</v>
      </c>
      <c r="P24" s="17">
        <v>171912</v>
      </c>
      <c r="S24" s="13" t="s">
        <v>185</v>
      </c>
      <c r="U24" s="13" t="s">
        <v>150</v>
      </c>
      <c r="X24" s="16">
        <v>42736</v>
      </c>
      <c r="Y24" s="16">
        <v>42794</v>
      </c>
      <c r="AB24" s="13" t="s">
        <v>186</v>
      </c>
      <c r="AC24" s="13" t="s">
        <v>8</v>
      </c>
      <c r="AD24" s="13">
        <f>AD23+1</f>
        <v>17</v>
      </c>
      <c r="AE24" s="13" t="s">
        <v>12</v>
      </c>
      <c r="AF24" s="13">
        <f>AF23+1</f>
        <v>17</v>
      </c>
      <c r="AL24" s="24">
        <v>42830</v>
      </c>
      <c r="AM24" s="13" t="s">
        <v>695</v>
      </c>
      <c r="AN24" s="13">
        <v>2017</v>
      </c>
      <c r="AO24" s="24">
        <v>42830</v>
      </c>
      <c r="AP24" s="14" t="s">
        <v>730</v>
      </c>
    </row>
    <row r="25" spans="1:42" s="13" customFormat="1" ht="12.75">
      <c r="A25" s="13" t="s">
        <v>147</v>
      </c>
      <c r="B25" s="13" t="s">
        <v>4</v>
      </c>
      <c r="C25" s="13">
        <v>2017</v>
      </c>
      <c r="D25" s="13" t="s">
        <v>683</v>
      </c>
      <c r="E25" s="13">
        <v>18</v>
      </c>
      <c r="F25" s="13" t="s">
        <v>693</v>
      </c>
      <c r="H25" s="13" t="s">
        <v>198</v>
      </c>
      <c r="I25" s="13">
        <v>18</v>
      </c>
      <c r="J25" s="13">
        <v>18</v>
      </c>
      <c r="K25" s="13" t="s">
        <v>187</v>
      </c>
      <c r="L25" s="13" t="s">
        <v>695</v>
      </c>
      <c r="M25" s="13" t="s">
        <v>694</v>
      </c>
      <c r="N25" s="16"/>
      <c r="O25" s="17">
        <v>9512</v>
      </c>
      <c r="P25" s="17">
        <v>11033.92</v>
      </c>
      <c r="S25" s="13" t="s">
        <v>185</v>
      </c>
      <c r="T25" s="13" t="s">
        <v>694</v>
      </c>
      <c r="U25" s="13" t="s">
        <v>150</v>
      </c>
      <c r="V25" s="13" t="s">
        <v>694</v>
      </c>
      <c r="X25" s="16">
        <v>42744</v>
      </c>
      <c r="Y25" s="16">
        <v>42744</v>
      </c>
      <c r="AB25" s="13" t="s">
        <v>186</v>
      </c>
      <c r="AC25" s="13" t="s">
        <v>8</v>
      </c>
      <c r="AD25" s="13">
        <v>18</v>
      </c>
      <c r="AE25" s="13" t="s">
        <v>12</v>
      </c>
      <c r="AF25" s="13">
        <v>18</v>
      </c>
      <c r="AG25" s="13" t="s">
        <v>694</v>
      </c>
      <c r="AL25" s="24">
        <v>42830</v>
      </c>
      <c r="AM25" s="13" t="s">
        <v>695</v>
      </c>
      <c r="AN25" s="13">
        <v>2017</v>
      </c>
      <c r="AO25" s="24">
        <v>42830</v>
      </c>
      <c r="AP25" s="14" t="s">
        <v>728</v>
      </c>
    </row>
    <row r="26" spans="1:42" s="13" customFormat="1" ht="12.75">
      <c r="A26" s="13" t="s">
        <v>147</v>
      </c>
      <c r="B26" s="13" t="s">
        <v>4</v>
      </c>
      <c r="C26" s="13">
        <v>2017</v>
      </c>
      <c r="D26" s="13" t="s">
        <v>683</v>
      </c>
      <c r="E26" s="13">
        <v>19</v>
      </c>
      <c r="F26" s="13" t="s">
        <v>693</v>
      </c>
      <c r="H26" s="13" t="s">
        <v>188</v>
      </c>
      <c r="I26" s="13">
        <v>19</v>
      </c>
      <c r="J26" s="13">
        <v>19</v>
      </c>
      <c r="K26" s="13" t="s">
        <v>148</v>
      </c>
      <c r="L26" s="13" t="s">
        <v>695</v>
      </c>
      <c r="M26" s="13" t="s">
        <v>694</v>
      </c>
      <c r="N26" s="16"/>
      <c r="O26" s="17">
        <v>21203.59</v>
      </c>
      <c r="P26" s="17">
        <v>24596.17</v>
      </c>
      <c r="S26" s="13" t="s">
        <v>185</v>
      </c>
      <c r="T26" s="13" t="s">
        <v>694</v>
      </c>
      <c r="U26" s="13" t="s">
        <v>150</v>
      </c>
      <c r="V26" s="13" t="s">
        <v>694</v>
      </c>
      <c r="X26" s="16">
        <v>42769</v>
      </c>
      <c r="Y26" s="16">
        <v>42769</v>
      </c>
      <c r="AB26" s="13" t="s">
        <v>186</v>
      </c>
      <c r="AC26" s="13" t="s">
        <v>8</v>
      </c>
      <c r="AD26" s="13">
        <v>19</v>
      </c>
      <c r="AE26" s="13" t="s">
        <v>12</v>
      </c>
      <c r="AF26" s="13">
        <v>19</v>
      </c>
      <c r="AG26" s="13" t="s">
        <v>694</v>
      </c>
      <c r="AL26" s="24">
        <v>42830</v>
      </c>
      <c r="AM26" s="13" t="s">
        <v>695</v>
      </c>
      <c r="AN26" s="13">
        <v>2017</v>
      </c>
      <c r="AO26" s="24">
        <v>42830</v>
      </c>
      <c r="AP26" s="14" t="s">
        <v>728</v>
      </c>
    </row>
    <row r="27" spans="1:42" s="13" customFormat="1" ht="12.75">
      <c r="A27" s="13" t="s">
        <v>147</v>
      </c>
      <c r="B27" s="13" t="s">
        <v>1</v>
      </c>
      <c r="C27" s="13">
        <v>2017</v>
      </c>
      <c r="D27" s="13" t="s">
        <v>683</v>
      </c>
      <c r="E27" s="13">
        <v>20</v>
      </c>
      <c r="F27" s="13" t="s">
        <v>693</v>
      </c>
      <c r="H27" s="13" t="s">
        <v>199</v>
      </c>
      <c r="I27" s="13">
        <v>20</v>
      </c>
      <c r="J27" s="13">
        <v>20</v>
      </c>
      <c r="K27" s="13" t="s">
        <v>151</v>
      </c>
      <c r="L27" s="13" t="s">
        <v>695</v>
      </c>
      <c r="M27" s="13" t="s">
        <v>694</v>
      </c>
      <c r="N27" s="16"/>
      <c r="O27" s="17">
        <v>2700</v>
      </c>
      <c r="P27" s="17">
        <v>3132</v>
      </c>
      <c r="S27" s="13" t="s">
        <v>185</v>
      </c>
      <c r="T27" s="13" t="s">
        <v>694</v>
      </c>
      <c r="U27" s="13" t="s">
        <v>150</v>
      </c>
      <c r="V27" s="13" t="s">
        <v>694</v>
      </c>
      <c r="X27" s="16">
        <v>42768</v>
      </c>
      <c r="Y27" s="16">
        <v>42768</v>
      </c>
      <c r="AB27" s="13" t="s">
        <v>186</v>
      </c>
      <c r="AC27" s="13" t="s">
        <v>8</v>
      </c>
      <c r="AD27" s="13">
        <v>20</v>
      </c>
      <c r="AE27" s="13" t="s">
        <v>12</v>
      </c>
      <c r="AF27" s="13">
        <v>20</v>
      </c>
      <c r="AG27" s="13" t="s">
        <v>694</v>
      </c>
      <c r="AL27" s="24">
        <v>42830</v>
      </c>
      <c r="AM27" s="13" t="s">
        <v>695</v>
      </c>
      <c r="AN27" s="13">
        <v>2017</v>
      </c>
      <c r="AO27" s="24">
        <v>42830</v>
      </c>
      <c r="AP27" s="14" t="s">
        <v>728</v>
      </c>
    </row>
    <row r="28" spans="1:42" s="13" customFormat="1" ht="12.75">
      <c r="A28" s="13" t="s">
        <v>147</v>
      </c>
      <c r="B28" s="13" t="s">
        <v>4</v>
      </c>
      <c r="C28" s="13">
        <v>2017</v>
      </c>
      <c r="D28" s="13" t="s">
        <v>683</v>
      </c>
      <c r="E28" s="13">
        <v>21</v>
      </c>
      <c r="F28" s="13" t="s">
        <v>693</v>
      </c>
      <c r="H28" s="13" t="s">
        <v>200</v>
      </c>
      <c r="I28" s="13">
        <v>21</v>
      </c>
      <c r="J28" s="13">
        <v>21</v>
      </c>
      <c r="K28" s="13" t="s">
        <v>148</v>
      </c>
      <c r="L28" s="13" t="s">
        <v>695</v>
      </c>
      <c r="M28" s="13" t="s">
        <v>694</v>
      </c>
      <c r="N28" s="16"/>
      <c r="O28" s="17">
        <v>25682.76</v>
      </c>
      <c r="P28" s="17">
        <v>29792</v>
      </c>
      <c r="S28" s="13" t="s">
        <v>185</v>
      </c>
      <c r="T28" s="13" t="s">
        <v>694</v>
      </c>
      <c r="U28" s="13" t="s">
        <v>150</v>
      </c>
      <c r="V28" s="13" t="s">
        <v>694</v>
      </c>
      <c r="X28" s="16">
        <v>42770</v>
      </c>
      <c r="Y28" s="16">
        <v>42770</v>
      </c>
      <c r="AB28" s="13" t="s">
        <v>186</v>
      </c>
      <c r="AC28" s="13" t="s">
        <v>8</v>
      </c>
      <c r="AD28" s="13">
        <v>21</v>
      </c>
      <c r="AE28" s="13" t="s">
        <v>12</v>
      </c>
      <c r="AF28" s="13">
        <v>21</v>
      </c>
      <c r="AG28" s="13" t="s">
        <v>694</v>
      </c>
      <c r="AL28" s="24">
        <v>42830</v>
      </c>
      <c r="AM28" s="13" t="s">
        <v>695</v>
      </c>
      <c r="AN28" s="13">
        <v>2017</v>
      </c>
      <c r="AO28" s="24">
        <v>42830</v>
      </c>
      <c r="AP28" s="14" t="s">
        <v>728</v>
      </c>
    </row>
    <row r="29" spans="1:42" s="13" customFormat="1" ht="15">
      <c r="A29" s="13" t="s">
        <v>147</v>
      </c>
      <c r="B29" s="13" t="s">
        <v>1</v>
      </c>
      <c r="C29" s="13">
        <v>2017</v>
      </c>
      <c r="D29" s="13" t="s">
        <v>683</v>
      </c>
      <c r="E29" s="13">
        <v>22</v>
      </c>
      <c r="F29" s="13" t="s">
        <v>693</v>
      </c>
      <c r="I29" s="13">
        <v>22</v>
      </c>
      <c r="J29" s="13">
        <v>22</v>
      </c>
      <c r="L29" s="13" t="s">
        <v>695</v>
      </c>
      <c r="M29" s="13" t="s">
        <v>694</v>
      </c>
      <c r="N29" s="16"/>
      <c r="O29" s="17">
        <v>0</v>
      </c>
      <c r="P29" s="17">
        <v>0</v>
      </c>
      <c r="S29" s="13" t="s">
        <v>185</v>
      </c>
      <c r="T29" s="13" t="s">
        <v>694</v>
      </c>
      <c r="V29" s="13" t="s">
        <v>694</v>
      </c>
      <c r="X29" s="16"/>
      <c r="Y29" s="16"/>
      <c r="AB29" s="13" t="s">
        <v>186</v>
      </c>
      <c r="AC29" s="13" t="s">
        <v>8</v>
      </c>
      <c r="AD29" s="13">
        <v>22</v>
      </c>
      <c r="AE29" s="13" t="s">
        <v>12</v>
      </c>
      <c r="AF29" s="13">
        <v>22</v>
      </c>
      <c r="AG29" s="13" t="s">
        <v>694</v>
      </c>
      <c r="AL29" s="24">
        <v>42830</v>
      </c>
      <c r="AM29" s="13" t="s">
        <v>695</v>
      </c>
      <c r="AN29" s="13">
        <v>2017</v>
      </c>
      <c r="AO29" s="24">
        <v>42830</v>
      </c>
      <c r="AP29" s="15" t="s">
        <v>729</v>
      </c>
    </row>
    <row r="30" spans="1:42" s="13" customFormat="1" ht="12.75">
      <c r="A30" s="13" t="s">
        <v>147</v>
      </c>
      <c r="B30" s="13" t="s">
        <v>1</v>
      </c>
      <c r="C30" s="13">
        <v>2017</v>
      </c>
      <c r="D30" s="13" t="s">
        <v>683</v>
      </c>
      <c r="E30" s="13">
        <v>23</v>
      </c>
      <c r="F30" s="13" t="s">
        <v>693</v>
      </c>
      <c r="H30" s="13" t="s">
        <v>201</v>
      </c>
      <c r="I30" s="13">
        <v>23</v>
      </c>
      <c r="J30" s="13">
        <v>23</v>
      </c>
      <c r="K30" s="13" t="s">
        <v>148</v>
      </c>
      <c r="L30" s="13" t="s">
        <v>695</v>
      </c>
      <c r="M30" s="13" t="s">
        <v>694</v>
      </c>
      <c r="N30" s="16"/>
      <c r="O30" s="17">
        <v>39675.86</v>
      </c>
      <c r="P30" s="17">
        <v>46024</v>
      </c>
      <c r="S30" s="13" t="s">
        <v>185</v>
      </c>
      <c r="T30" s="13" t="s">
        <v>694</v>
      </c>
      <c r="U30" s="13" t="s">
        <v>149</v>
      </c>
      <c r="V30" s="13" t="s">
        <v>694</v>
      </c>
      <c r="X30" s="16">
        <v>42774</v>
      </c>
      <c r="Y30" s="16">
        <v>42774</v>
      </c>
      <c r="AB30" s="13" t="s">
        <v>186</v>
      </c>
      <c r="AC30" s="13" t="s">
        <v>8</v>
      </c>
      <c r="AD30" s="13">
        <v>23</v>
      </c>
      <c r="AE30" s="13" t="s">
        <v>12</v>
      </c>
      <c r="AF30" s="13">
        <v>23</v>
      </c>
      <c r="AG30" s="13" t="s">
        <v>694</v>
      </c>
      <c r="AL30" s="24">
        <v>42830</v>
      </c>
      <c r="AM30" s="13" t="s">
        <v>695</v>
      </c>
      <c r="AN30" s="13">
        <v>2017</v>
      </c>
      <c r="AO30" s="24">
        <v>42830</v>
      </c>
      <c r="AP30" s="14" t="s">
        <v>728</v>
      </c>
    </row>
    <row r="31" spans="1:42" s="13" customFormat="1" ht="12.75">
      <c r="A31" s="13" t="s">
        <v>147</v>
      </c>
      <c r="B31" s="13" t="s">
        <v>4</v>
      </c>
      <c r="C31" s="13">
        <v>2017</v>
      </c>
      <c r="D31" s="13" t="s">
        <v>683</v>
      </c>
      <c r="E31" s="13">
        <v>24</v>
      </c>
      <c r="F31" s="13" t="s">
        <v>693</v>
      </c>
      <c r="H31" s="13" t="s">
        <v>202</v>
      </c>
      <c r="I31" s="13">
        <v>24</v>
      </c>
      <c r="J31" s="13">
        <v>24</v>
      </c>
      <c r="K31" s="13" t="s">
        <v>187</v>
      </c>
      <c r="L31" s="13" t="s">
        <v>695</v>
      </c>
      <c r="M31" s="13" t="s">
        <v>694</v>
      </c>
      <c r="N31" s="16"/>
      <c r="O31" s="17">
        <v>4646.6</v>
      </c>
      <c r="P31" s="17">
        <v>5390.06</v>
      </c>
      <c r="S31" s="13" t="s">
        <v>185</v>
      </c>
      <c r="T31" s="13" t="s">
        <v>694</v>
      </c>
      <c r="U31" s="13" t="s">
        <v>150</v>
      </c>
      <c r="V31" s="13" t="s">
        <v>694</v>
      </c>
      <c r="X31" s="16">
        <v>42774</v>
      </c>
      <c r="Y31" s="16">
        <v>42774</v>
      </c>
      <c r="AB31" s="13" t="s">
        <v>186</v>
      </c>
      <c r="AC31" s="13" t="s">
        <v>8</v>
      </c>
      <c r="AD31" s="13">
        <v>24</v>
      </c>
      <c r="AE31" s="13" t="s">
        <v>12</v>
      </c>
      <c r="AF31" s="13">
        <v>24</v>
      </c>
      <c r="AG31" s="13" t="s">
        <v>694</v>
      </c>
      <c r="AL31" s="24">
        <v>42830</v>
      </c>
      <c r="AM31" s="13" t="s">
        <v>695</v>
      </c>
      <c r="AN31" s="13">
        <v>2017</v>
      </c>
      <c r="AO31" s="24">
        <v>42830</v>
      </c>
      <c r="AP31" s="14" t="s">
        <v>728</v>
      </c>
    </row>
    <row r="32" spans="1:42" s="13" customFormat="1" ht="12.75">
      <c r="A32" s="13" t="s">
        <v>147</v>
      </c>
      <c r="B32" s="13" t="s">
        <v>4</v>
      </c>
      <c r="C32" s="13">
        <v>2017</v>
      </c>
      <c r="D32" s="13" t="s">
        <v>683</v>
      </c>
      <c r="E32" s="13">
        <v>25</v>
      </c>
      <c r="F32" s="13" t="s">
        <v>693</v>
      </c>
      <c r="H32" s="13" t="s">
        <v>203</v>
      </c>
      <c r="I32" s="13">
        <v>25</v>
      </c>
      <c r="J32" s="13">
        <v>25</v>
      </c>
      <c r="K32" s="13" t="s">
        <v>148</v>
      </c>
      <c r="L32" s="13" t="s">
        <v>695</v>
      </c>
      <c r="M32" s="13" t="s">
        <v>694</v>
      </c>
      <c r="N32" s="16"/>
      <c r="O32" s="17">
        <v>17437.4</v>
      </c>
      <c r="P32" s="17">
        <v>20227.38</v>
      </c>
      <c r="S32" s="13" t="s">
        <v>185</v>
      </c>
      <c r="T32" s="13" t="s">
        <v>694</v>
      </c>
      <c r="U32" s="13" t="s">
        <v>149</v>
      </c>
      <c r="V32" s="13" t="s">
        <v>694</v>
      </c>
      <c r="X32" s="16">
        <v>42773</v>
      </c>
      <c r="Y32" s="16">
        <v>42773</v>
      </c>
      <c r="AB32" s="13" t="s">
        <v>186</v>
      </c>
      <c r="AC32" s="13" t="s">
        <v>8</v>
      </c>
      <c r="AD32" s="13">
        <v>25</v>
      </c>
      <c r="AE32" s="13" t="s">
        <v>12</v>
      </c>
      <c r="AF32" s="13">
        <v>25</v>
      </c>
      <c r="AG32" s="13" t="s">
        <v>694</v>
      </c>
      <c r="AL32" s="24">
        <v>42830</v>
      </c>
      <c r="AM32" s="13" t="s">
        <v>695</v>
      </c>
      <c r="AN32" s="13">
        <v>2017</v>
      </c>
      <c r="AO32" s="24">
        <v>42830</v>
      </c>
      <c r="AP32" s="14" t="s">
        <v>728</v>
      </c>
    </row>
    <row r="33" spans="1:42" s="13" customFormat="1" ht="12.75">
      <c r="A33" s="13" t="s">
        <v>147</v>
      </c>
      <c r="B33" s="13" t="s">
        <v>4</v>
      </c>
      <c r="C33" s="13">
        <v>2017</v>
      </c>
      <c r="D33" s="13" t="s">
        <v>683</v>
      </c>
      <c r="E33" s="13">
        <v>26</v>
      </c>
      <c r="F33" s="13" t="s">
        <v>693</v>
      </c>
      <c r="H33" s="13" t="s">
        <v>204</v>
      </c>
      <c r="I33" s="13">
        <v>26</v>
      </c>
      <c r="J33" s="13">
        <v>26</v>
      </c>
      <c r="K33" s="13" t="s">
        <v>187</v>
      </c>
      <c r="L33" s="13" t="s">
        <v>695</v>
      </c>
      <c r="M33" s="13" t="s">
        <v>694</v>
      </c>
      <c r="N33" s="16"/>
      <c r="O33" s="17">
        <v>5170</v>
      </c>
      <c r="P33" s="17">
        <v>5997.2</v>
      </c>
      <c r="S33" s="13" t="s">
        <v>185</v>
      </c>
      <c r="T33" s="13" t="s">
        <v>694</v>
      </c>
      <c r="U33" s="13" t="s">
        <v>150</v>
      </c>
      <c r="V33" s="13" t="s">
        <v>694</v>
      </c>
      <c r="X33" s="16">
        <v>42775</v>
      </c>
      <c r="Y33" s="16">
        <v>42775</v>
      </c>
      <c r="AB33" s="13" t="s">
        <v>186</v>
      </c>
      <c r="AC33" s="13" t="s">
        <v>8</v>
      </c>
      <c r="AD33" s="13">
        <v>26</v>
      </c>
      <c r="AE33" s="13" t="s">
        <v>12</v>
      </c>
      <c r="AF33" s="13">
        <v>26</v>
      </c>
      <c r="AG33" s="13" t="s">
        <v>694</v>
      </c>
      <c r="AL33" s="24">
        <v>42830</v>
      </c>
      <c r="AM33" s="13" t="s">
        <v>695</v>
      </c>
      <c r="AN33" s="13">
        <v>2017</v>
      </c>
      <c r="AO33" s="24">
        <v>42830</v>
      </c>
      <c r="AP33" s="14" t="s">
        <v>728</v>
      </c>
    </row>
    <row r="34" spans="1:42" s="13" customFormat="1" ht="12.75">
      <c r="A34" s="13" t="s">
        <v>147</v>
      </c>
      <c r="B34" s="13" t="s">
        <v>4</v>
      </c>
      <c r="C34" s="13">
        <v>2017</v>
      </c>
      <c r="D34" s="13" t="s">
        <v>683</v>
      </c>
      <c r="E34" s="13">
        <v>27</v>
      </c>
      <c r="F34" s="13" t="s">
        <v>693</v>
      </c>
      <c r="H34" s="13" t="s">
        <v>205</v>
      </c>
      <c r="I34" s="13">
        <v>27</v>
      </c>
      <c r="J34" s="13">
        <v>27</v>
      </c>
      <c r="K34" s="13" t="s">
        <v>206</v>
      </c>
      <c r="L34" s="13" t="s">
        <v>695</v>
      </c>
      <c r="M34" s="13" t="s">
        <v>694</v>
      </c>
      <c r="N34" s="16"/>
      <c r="O34" s="17">
        <v>4000</v>
      </c>
      <c r="P34" s="17">
        <v>4640</v>
      </c>
      <c r="S34" s="13" t="s">
        <v>185</v>
      </c>
      <c r="T34" s="13" t="s">
        <v>694</v>
      </c>
      <c r="U34" s="13" t="s">
        <v>149</v>
      </c>
      <c r="V34" s="13" t="s">
        <v>694</v>
      </c>
      <c r="X34" s="16">
        <v>42774</v>
      </c>
      <c r="Y34" s="16">
        <v>42774</v>
      </c>
      <c r="AB34" s="13" t="s">
        <v>186</v>
      </c>
      <c r="AC34" s="13" t="s">
        <v>8</v>
      </c>
      <c r="AD34" s="13">
        <v>27</v>
      </c>
      <c r="AE34" s="13" t="s">
        <v>12</v>
      </c>
      <c r="AF34" s="13">
        <v>27</v>
      </c>
      <c r="AG34" s="13" t="s">
        <v>694</v>
      </c>
      <c r="AL34" s="24">
        <v>42830</v>
      </c>
      <c r="AM34" s="13" t="s">
        <v>695</v>
      </c>
      <c r="AN34" s="13">
        <v>2017</v>
      </c>
      <c r="AO34" s="24">
        <v>42830</v>
      </c>
      <c r="AP34" s="14" t="s">
        <v>728</v>
      </c>
    </row>
    <row r="35" spans="1:42" s="13" customFormat="1" ht="12.75">
      <c r="A35" s="13" t="s">
        <v>147</v>
      </c>
      <c r="B35" s="13" t="s">
        <v>1</v>
      </c>
      <c r="C35" s="13">
        <v>2017</v>
      </c>
      <c r="D35" s="13" t="s">
        <v>683</v>
      </c>
      <c r="E35" s="13">
        <v>28</v>
      </c>
      <c r="F35" s="13" t="s">
        <v>693</v>
      </c>
      <c r="H35" s="13" t="s">
        <v>207</v>
      </c>
      <c r="I35" s="13">
        <v>28</v>
      </c>
      <c r="J35" s="13">
        <v>28</v>
      </c>
      <c r="K35" s="13" t="s">
        <v>206</v>
      </c>
      <c r="L35" s="13" t="s">
        <v>695</v>
      </c>
      <c r="M35" s="13" t="s">
        <v>694</v>
      </c>
      <c r="N35" s="16"/>
      <c r="O35" s="17">
        <v>7344</v>
      </c>
      <c r="P35" s="17">
        <v>8519.04</v>
      </c>
      <c r="S35" s="13" t="s">
        <v>185</v>
      </c>
      <c r="T35" s="13" t="s">
        <v>694</v>
      </c>
      <c r="U35" s="13" t="s">
        <v>149</v>
      </c>
      <c r="V35" s="13" t="s">
        <v>694</v>
      </c>
      <c r="X35" s="16">
        <v>42774</v>
      </c>
      <c r="Y35" s="16">
        <v>42774</v>
      </c>
      <c r="AB35" s="13" t="s">
        <v>186</v>
      </c>
      <c r="AC35" s="13" t="s">
        <v>8</v>
      </c>
      <c r="AD35" s="13">
        <v>28</v>
      </c>
      <c r="AE35" s="13" t="s">
        <v>12</v>
      </c>
      <c r="AF35" s="13">
        <v>28</v>
      </c>
      <c r="AG35" s="13" t="s">
        <v>694</v>
      </c>
      <c r="AL35" s="24">
        <v>42830</v>
      </c>
      <c r="AM35" s="13" t="s">
        <v>695</v>
      </c>
      <c r="AN35" s="13">
        <v>2017</v>
      </c>
      <c r="AO35" s="24">
        <v>42830</v>
      </c>
      <c r="AP35" s="14" t="s">
        <v>728</v>
      </c>
    </row>
    <row r="36" spans="1:42" s="13" customFormat="1" ht="12.75">
      <c r="A36" s="13" t="s">
        <v>147</v>
      </c>
      <c r="B36" s="13" t="s">
        <v>1</v>
      </c>
      <c r="C36" s="13">
        <v>2017</v>
      </c>
      <c r="D36" s="13" t="s">
        <v>683</v>
      </c>
      <c r="E36" s="13">
        <v>29</v>
      </c>
      <c r="F36" s="13" t="s">
        <v>693</v>
      </c>
      <c r="H36" s="13" t="s">
        <v>208</v>
      </c>
      <c r="I36" s="13">
        <v>29</v>
      </c>
      <c r="J36" s="13">
        <v>29</v>
      </c>
      <c r="K36" s="13" t="s">
        <v>187</v>
      </c>
      <c r="L36" s="13" t="s">
        <v>695</v>
      </c>
      <c r="M36" s="13" t="s">
        <v>694</v>
      </c>
      <c r="N36" s="16"/>
      <c r="O36" s="17">
        <v>12724.14</v>
      </c>
      <c r="P36" s="17">
        <v>14760</v>
      </c>
      <c r="S36" s="13" t="s">
        <v>185</v>
      </c>
      <c r="T36" s="13" t="s">
        <v>694</v>
      </c>
      <c r="U36" s="13" t="s">
        <v>149</v>
      </c>
      <c r="V36" s="13" t="s">
        <v>694</v>
      </c>
      <c r="X36" s="16">
        <v>42779</v>
      </c>
      <c r="Y36" s="16">
        <v>42779</v>
      </c>
      <c r="AB36" s="13" t="s">
        <v>186</v>
      </c>
      <c r="AC36" s="13" t="s">
        <v>8</v>
      </c>
      <c r="AD36" s="13">
        <v>29</v>
      </c>
      <c r="AE36" s="13" t="s">
        <v>12</v>
      </c>
      <c r="AF36" s="13">
        <v>29</v>
      </c>
      <c r="AG36" s="13" t="s">
        <v>694</v>
      </c>
      <c r="AL36" s="24">
        <v>42830</v>
      </c>
      <c r="AM36" s="13" t="s">
        <v>695</v>
      </c>
      <c r="AN36" s="13">
        <v>2017</v>
      </c>
      <c r="AO36" s="24">
        <v>42830</v>
      </c>
      <c r="AP36" s="14" t="s">
        <v>728</v>
      </c>
    </row>
    <row r="37" spans="1:42" s="13" customFormat="1" ht="12.75">
      <c r="A37" s="13" t="s">
        <v>147</v>
      </c>
      <c r="B37" s="13" t="s">
        <v>1</v>
      </c>
      <c r="C37" s="13">
        <v>2017</v>
      </c>
      <c r="D37" s="13" t="s">
        <v>683</v>
      </c>
      <c r="E37" s="13">
        <v>30</v>
      </c>
      <c r="F37" s="13" t="s">
        <v>693</v>
      </c>
      <c r="H37" s="13" t="s">
        <v>209</v>
      </c>
      <c r="I37" s="13">
        <v>30</v>
      </c>
      <c r="J37" s="13">
        <v>30</v>
      </c>
      <c r="K37" s="13" t="s">
        <v>155</v>
      </c>
      <c r="L37" s="13" t="s">
        <v>695</v>
      </c>
      <c r="M37" s="13" t="s">
        <v>694</v>
      </c>
      <c r="N37" s="16"/>
      <c r="O37" s="17">
        <v>1850</v>
      </c>
      <c r="P37" s="17">
        <v>2146</v>
      </c>
      <c r="S37" s="13" t="s">
        <v>185</v>
      </c>
      <c r="T37" s="13" t="s">
        <v>694</v>
      </c>
      <c r="U37" s="13" t="s">
        <v>149</v>
      </c>
      <c r="V37" s="13" t="s">
        <v>694</v>
      </c>
      <c r="X37" s="16">
        <v>42776</v>
      </c>
      <c r="Y37" s="16">
        <v>42776</v>
      </c>
      <c r="AB37" s="13" t="s">
        <v>186</v>
      </c>
      <c r="AC37" s="13" t="s">
        <v>8</v>
      </c>
      <c r="AD37" s="13">
        <v>30</v>
      </c>
      <c r="AE37" s="13" t="s">
        <v>12</v>
      </c>
      <c r="AF37" s="13">
        <v>30</v>
      </c>
      <c r="AG37" s="13" t="s">
        <v>694</v>
      </c>
      <c r="AL37" s="24">
        <v>42830</v>
      </c>
      <c r="AM37" s="13" t="s">
        <v>695</v>
      </c>
      <c r="AN37" s="13">
        <v>2017</v>
      </c>
      <c r="AO37" s="24">
        <v>42830</v>
      </c>
      <c r="AP37" s="14" t="s">
        <v>728</v>
      </c>
    </row>
    <row r="38" spans="1:42" s="13" customFormat="1" ht="12.75">
      <c r="A38" s="13" t="s">
        <v>147</v>
      </c>
      <c r="B38" s="13" t="s">
        <v>1</v>
      </c>
      <c r="C38" s="13">
        <v>2017</v>
      </c>
      <c r="D38" s="13" t="s">
        <v>683</v>
      </c>
      <c r="E38" s="13">
        <v>31</v>
      </c>
      <c r="F38" s="13" t="s">
        <v>693</v>
      </c>
      <c r="H38" s="13" t="s">
        <v>210</v>
      </c>
      <c r="I38" s="13">
        <v>31</v>
      </c>
      <c r="J38" s="13">
        <v>31</v>
      </c>
      <c r="K38" s="13" t="s">
        <v>211</v>
      </c>
      <c r="L38" s="13" t="s">
        <v>695</v>
      </c>
      <c r="M38" s="13" t="s">
        <v>694</v>
      </c>
      <c r="N38" s="16"/>
      <c r="O38" s="17">
        <v>998.6</v>
      </c>
      <c r="P38" s="17">
        <v>1158.38</v>
      </c>
      <c r="S38" s="13" t="s">
        <v>185</v>
      </c>
      <c r="T38" s="13" t="s">
        <v>694</v>
      </c>
      <c r="U38" s="13" t="s">
        <v>149</v>
      </c>
      <c r="V38" s="13" t="s">
        <v>694</v>
      </c>
      <c r="X38" s="16">
        <v>42780</v>
      </c>
      <c r="Y38" s="16">
        <v>42780</v>
      </c>
      <c r="AB38" s="13" t="s">
        <v>186</v>
      </c>
      <c r="AC38" s="13" t="s">
        <v>8</v>
      </c>
      <c r="AD38" s="13">
        <v>31</v>
      </c>
      <c r="AE38" s="13" t="s">
        <v>12</v>
      </c>
      <c r="AF38" s="13">
        <v>31</v>
      </c>
      <c r="AG38" s="13" t="s">
        <v>694</v>
      </c>
      <c r="AL38" s="24">
        <v>42830</v>
      </c>
      <c r="AM38" s="13" t="s">
        <v>695</v>
      </c>
      <c r="AN38" s="13">
        <v>2017</v>
      </c>
      <c r="AO38" s="24">
        <v>42830</v>
      </c>
      <c r="AP38" s="14" t="s">
        <v>728</v>
      </c>
    </row>
    <row r="39" spans="1:42" s="13" customFormat="1" ht="12.75">
      <c r="A39" s="13" t="s">
        <v>147</v>
      </c>
      <c r="B39" s="13" t="s">
        <v>4</v>
      </c>
      <c r="C39" s="13">
        <f>C38</f>
        <v>2017</v>
      </c>
      <c r="D39" s="13" t="str">
        <f>D38</f>
        <v>01/01/2017 al 31/03/2017</v>
      </c>
      <c r="E39" s="13">
        <v>32</v>
      </c>
      <c r="F39" s="13" t="str">
        <f>F38</f>
        <v>Artículos 134 de la Constitucion Pólitica de los Estados Unidos Mexicanos, y 22 fracción III, de la Ley de Adquisiciones, Arrendamientos y Servicios del Estado de Tlaxcala.</v>
      </c>
      <c r="H39" s="13" t="s">
        <v>708</v>
      </c>
      <c r="I39" s="13">
        <f>I38+1</f>
        <v>32</v>
      </c>
      <c r="J39" s="13">
        <f>J38+1</f>
        <v>32</v>
      </c>
      <c r="K39" s="13" t="s">
        <v>212</v>
      </c>
      <c r="L39" s="13" t="str">
        <f>L38</f>
        <v>Subdirección De Recursos Humanos Y Materiales De La Secretaria Ejecutiva Del Consejo De La Judicatura Del Estado.</v>
      </c>
      <c r="M39" s="13" t="s">
        <v>709</v>
      </c>
      <c r="N39" s="16">
        <v>42738</v>
      </c>
      <c r="O39" s="17">
        <f>P39/1.16</f>
        <v>70915.55172413793</v>
      </c>
      <c r="P39" s="17">
        <v>82262.04</v>
      </c>
      <c r="S39" s="13" t="s">
        <v>185</v>
      </c>
      <c r="T39" s="13" t="s">
        <v>694</v>
      </c>
      <c r="U39" s="13" t="s">
        <v>150</v>
      </c>
      <c r="V39" s="13" t="s">
        <v>694</v>
      </c>
      <c r="X39" s="16">
        <v>42737</v>
      </c>
      <c r="Y39" s="16">
        <v>42794</v>
      </c>
      <c r="AB39" s="13" t="s">
        <v>186</v>
      </c>
      <c r="AC39" s="13" t="s">
        <v>8</v>
      </c>
      <c r="AD39" s="13">
        <f>AD38+1</f>
        <v>32</v>
      </c>
      <c r="AE39" s="13" t="s">
        <v>12</v>
      </c>
      <c r="AF39" s="13">
        <f>AF38+1</f>
        <v>32</v>
      </c>
      <c r="AG39" s="13" t="s">
        <v>694</v>
      </c>
      <c r="AL39" s="24">
        <v>42830</v>
      </c>
      <c r="AM39" s="13" t="s">
        <v>695</v>
      </c>
      <c r="AN39" s="13">
        <v>2017</v>
      </c>
      <c r="AO39" s="24">
        <v>42830</v>
      </c>
      <c r="AP39" s="14" t="s">
        <v>718</v>
      </c>
    </row>
    <row r="40" spans="1:42" s="13" customFormat="1" ht="12.75">
      <c r="A40" s="13" t="s">
        <v>147</v>
      </c>
      <c r="B40" s="13" t="s">
        <v>1</v>
      </c>
      <c r="C40" s="13">
        <v>2017</v>
      </c>
      <c r="D40" s="13" t="s">
        <v>683</v>
      </c>
      <c r="E40" s="13">
        <v>33</v>
      </c>
      <c r="F40" s="13" t="s">
        <v>693</v>
      </c>
      <c r="H40" s="13" t="s">
        <v>213</v>
      </c>
      <c r="I40" s="13">
        <v>33</v>
      </c>
      <c r="J40" s="13">
        <v>33</v>
      </c>
      <c r="K40" s="13" t="s">
        <v>214</v>
      </c>
      <c r="L40" s="13" t="s">
        <v>695</v>
      </c>
      <c r="M40" s="13" t="s">
        <v>694</v>
      </c>
      <c r="N40" s="16"/>
      <c r="O40" s="17">
        <v>14965.6</v>
      </c>
      <c r="P40" s="17">
        <v>17360.1</v>
      </c>
      <c r="S40" s="13" t="s">
        <v>185</v>
      </c>
      <c r="T40" s="13" t="s">
        <v>694</v>
      </c>
      <c r="U40" s="13" t="s">
        <v>149</v>
      </c>
      <c r="V40" s="13" t="s">
        <v>694</v>
      </c>
      <c r="X40" s="16">
        <v>42779</v>
      </c>
      <c r="Y40" s="16">
        <v>42779</v>
      </c>
      <c r="AB40" s="13" t="s">
        <v>186</v>
      </c>
      <c r="AC40" s="13" t="s">
        <v>8</v>
      </c>
      <c r="AD40" s="13">
        <v>33</v>
      </c>
      <c r="AE40" s="13" t="s">
        <v>12</v>
      </c>
      <c r="AF40" s="13">
        <v>33</v>
      </c>
      <c r="AG40" s="13" t="s">
        <v>694</v>
      </c>
      <c r="AL40" s="24">
        <v>42830</v>
      </c>
      <c r="AM40" s="13" t="s">
        <v>695</v>
      </c>
      <c r="AN40" s="13">
        <v>2017</v>
      </c>
      <c r="AO40" s="24">
        <v>42830</v>
      </c>
      <c r="AP40" s="14" t="s">
        <v>728</v>
      </c>
    </row>
    <row r="41" spans="1:42" s="13" customFormat="1" ht="12.75">
      <c r="A41" s="13" t="s">
        <v>147</v>
      </c>
      <c r="B41" s="13" t="s">
        <v>1</v>
      </c>
      <c r="C41" s="13">
        <v>2017</v>
      </c>
      <c r="D41" s="13" t="s">
        <v>683</v>
      </c>
      <c r="E41" s="13">
        <v>34</v>
      </c>
      <c r="F41" s="13" t="s">
        <v>693</v>
      </c>
      <c r="H41" s="13" t="s">
        <v>215</v>
      </c>
      <c r="I41" s="13">
        <v>34</v>
      </c>
      <c r="J41" s="13">
        <v>34</v>
      </c>
      <c r="K41" s="13" t="s">
        <v>214</v>
      </c>
      <c r="L41" s="13" t="s">
        <v>695</v>
      </c>
      <c r="M41" s="13" t="s">
        <v>694</v>
      </c>
      <c r="N41" s="16"/>
      <c r="O41" s="17">
        <v>27272.98</v>
      </c>
      <c r="P41" s="17">
        <v>31636.66</v>
      </c>
      <c r="S41" s="13" t="s">
        <v>185</v>
      </c>
      <c r="T41" s="13" t="s">
        <v>694</v>
      </c>
      <c r="U41" s="13" t="s">
        <v>149</v>
      </c>
      <c r="V41" s="13" t="s">
        <v>694</v>
      </c>
      <c r="X41" s="16">
        <v>42779</v>
      </c>
      <c r="Y41" s="16">
        <v>42779</v>
      </c>
      <c r="AB41" s="13" t="s">
        <v>186</v>
      </c>
      <c r="AC41" s="13" t="s">
        <v>8</v>
      </c>
      <c r="AD41" s="13">
        <v>34</v>
      </c>
      <c r="AE41" s="13" t="s">
        <v>12</v>
      </c>
      <c r="AF41" s="13">
        <v>34</v>
      </c>
      <c r="AG41" s="13" t="s">
        <v>694</v>
      </c>
      <c r="AL41" s="24">
        <v>42830</v>
      </c>
      <c r="AM41" s="13" t="s">
        <v>695</v>
      </c>
      <c r="AN41" s="13">
        <v>2017</v>
      </c>
      <c r="AO41" s="24">
        <v>42830</v>
      </c>
      <c r="AP41" s="14" t="s">
        <v>728</v>
      </c>
    </row>
    <row r="42" spans="1:42" s="13" customFormat="1" ht="12.75">
      <c r="A42" s="13" t="s">
        <v>147</v>
      </c>
      <c r="B42" s="13" t="s">
        <v>1</v>
      </c>
      <c r="C42" s="13">
        <v>2017</v>
      </c>
      <c r="D42" s="13" t="s">
        <v>683</v>
      </c>
      <c r="E42" s="13">
        <v>35</v>
      </c>
      <c r="F42" s="13" t="s">
        <v>693</v>
      </c>
      <c r="H42" s="13" t="s">
        <v>216</v>
      </c>
      <c r="I42" s="13">
        <v>35</v>
      </c>
      <c r="J42" s="13">
        <v>35</v>
      </c>
      <c r="K42" s="13" t="s">
        <v>214</v>
      </c>
      <c r="L42" s="13" t="s">
        <v>695</v>
      </c>
      <c r="M42" s="13" t="s">
        <v>694</v>
      </c>
      <c r="N42" s="16"/>
      <c r="O42" s="17">
        <v>48543.78</v>
      </c>
      <c r="P42" s="17">
        <v>56310.78</v>
      </c>
      <c r="S42" s="13" t="s">
        <v>185</v>
      </c>
      <c r="T42" s="13" t="s">
        <v>694</v>
      </c>
      <c r="U42" s="13" t="s">
        <v>149</v>
      </c>
      <c r="V42" s="13" t="s">
        <v>694</v>
      </c>
      <c r="X42" s="16">
        <v>42779</v>
      </c>
      <c r="Y42" s="16">
        <v>42779</v>
      </c>
      <c r="AB42" s="13" t="s">
        <v>186</v>
      </c>
      <c r="AC42" s="13" t="s">
        <v>8</v>
      </c>
      <c r="AD42" s="13">
        <v>35</v>
      </c>
      <c r="AE42" s="13" t="s">
        <v>12</v>
      </c>
      <c r="AF42" s="13">
        <v>35</v>
      </c>
      <c r="AG42" s="13" t="s">
        <v>694</v>
      </c>
      <c r="AL42" s="24">
        <v>42830</v>
      </c>
      <c r="AM42" s="13" t="s">
        <v>695</v>
      </c>
      <c r="AN42" s="13">
        <v>2017</v>
      </c>
      <c r="AO42" s="24">
        <v>42830</v>
      </c>
      <c r="AP42" s="14" t="s">
        <v>728</v>
      </c>
    </row>
    <row r="43" spans="1:42" s="13" customFormat="1" ht="12.75">
      <c r="A43" s="13" t="s">
        <v>147</v>
      </c>
      <c r="B43" s="13" t="s">
        <v>1</v>
      </c>
      <c r="C43" s="13">
        <v>2017</v>
      </c>
      <c r="D43" s="13" t="s">
        <v>683</v>
      </c>
      <c r="E43" s="13">
        <v>36</v>
      </c>
      <c r="F43" s="13" t="s">
        <v>693</v>
      </c>
      <c r="H43" s="13" t="s">
        <v>216</v>
      </c>
      <c r="I43" s="13">
        <v>36</v>
      </c>
      <c r="J43" s="13">
        <v>36</v>
      </c>
      <c r="K43" s="13" t="s">
        <v>214</v>
      </c>
      <c r="L43" s="13" t="s">
        <v>695</v>
      </c>
      <c r="M43" s="13" t="s">
        <v>694</v>
      </c>
      <c r="N43" s="16"/>
      <c r="O43" s="17">
        <v>112430.62</v>
      </c>
      <c r="P43" s="17">
        <v>130419.52</v>
      </c>
      <c r="S43" s="13" t="s">
        <v>185</v>
      </c>
      <c r="T43" s="13" t="s">
        <v>694</v>
      </c>
      <c r="U43" s="13" t="s">
        <v>150</v>
      </c>
      <c r="V43" s="13" t="s">
        <v>694</v>
      </c>
      <c r="X43" s="16">
        <v>42776</v>
      </c>
      <c r="Y43" s="16">
        <v>42776</v>
      </c>
      <c r="AB43" s="13" t="s">
        <v>186</v>
      </c>
      <c r="AC43" s="13" t="s">
        <v>8</v>
      </c>
      <c r="AD43" s="13">
        <v>36</v>
      </c>
      <c r="AE43" s="13" t="s">
        <v>12</v>
      </c>
      <c r="AF43" s="13">
        <v>36</v>
      </c>
      <c r="AG43" s="13" t="s">
        <v>694</v>
      </c>
      <c r="AL43" s="24">
        <v>42830</v>
      </c>
      <c r="AM43" s="13" t="s">
        <v>695</v>
      </c>
      <c r="AN43" s="13">
        <v>2017</v>
      </c>
      <c r="AO43" s="24">
        <v>42830</v>
      </c>
      <c r="AP43" s="14" t="s">
        <v>728</v>
      </c>
    </row>
    <row r="44" spans="1:42" s="13" customFormat="1" ht="12.75">
      <c r="A44" s="13" t="s">
        <v>147</v>
      </c>
      <c r="B44" s="13" t="s">
        <v>4</v>
      </c>
      <c r="C44" s="13">
        <v>2017</v>
      </c>
      <c r="D44" s="13" t="s">
        <v>683</v>
      </c>
      <c r="E44" s="13">
        <v>37</v>
      </c>
      <c r="F44" s="13" t="s">
        <v>693</v>
      </c>
      <c r="H44" s="13" t="s">
        <v>188</v>
      </c>
      <c r="I44" s="13">
        <v>37</v>
      </c>
      <c r="J44" s="13">
        <v>37</v>
      </c>
      <c r="K44" s="13" t="s">
        <v>148</v>
      </c>
      <c r="L44" s="13" t="s">
        <v>695</v>
      </c>
      <c r="M44" s="13" t="s">
        <v>694</v>
      </c>
      <c r="N44" s="16"/>
      <c r="O44" s="17">
        <v>21203.59</v>
      </c>
      <c r="P44" s="17">
        <v>24596.17</v>
      </c>
      <c r="S44" s="13" t="s">
        <v>185</v>
      </c>
      <c r="T44" s="13" t="s">
        <v>694</v>
      </c>
      <c r="U44" s="13" t="s">
        <v>150</v>
      </c>
      <c r="V44" s="13" t="s">
        <v>694</v>
      </c>
      <c r="X44" s="16">
        <v>42781</v>
      </c>
      <c r="Y44" s="16">
        <v>42781</v>
      </c>
      <c r="AB44" s="13" t="s">
        <v>186</v>
      </c>
      <c r="AC44" s="13" t="s">
        <v>8</v>
      </c>
      <c r="AD44" s="13">
        <v>37</v>
      </c>
      <c r="AE44" s="13" t="s">
        <v>12</v>
      </c>
      <c r="AF44" s="13">
        <v>37</v>
      </c>
      <c r="AG44" s="13" t="s">
        <v>694</v>
      </c>
      <c r="AL44" s="24">
        <v>42830</v>
      </c>
      <c r="AM44" s="13" t="s">
        <v>695</v>
      </c>
      <c r="AN44" s="13">
        <v>2017</v>
      </c>
      <c r="AO44" s="24">
        <v>42830</v>
      </c>
      <c r="AP44" s="14" t="s">
        <v>728</v>
      </c>
    </row>
    <row r="45" spans="1:42" s="13" customFormat="1" ht="15">
      <c r="A45" s="13" t="s">
        <v>147</v>
      </c>
      <c r="B45" s="13" t="s">
        <v>1</v>
      </c>
      <c r="C45" s="13">
        <v>2017</v>
      </c>
      <c r="D45" s="13" t="s">
        <v>683</v>
      </c>
      <c r="E45" s="13">
        <v>38</v>
      </c>
      <c r="F45" s="13" t="s">
        <v>693</v>
      </c>
      <c r="I45" s="13">
        <v>38</v>
      </c>
      <c r="J45" s="13">
        <v>38</v>
      </c>
      <c r="L45" s="13" t="s">
        <v>695</v>
      </c>
      <c r="M45" s="13" t="s">
        <v>694</v>
      </c>
      <c r="N45" s="16"/>
      <c r="O45" s="17">
        <v>0</v>
      </c>
      <c r="P45" s="17">
        <v>0</v>
      </c>
      <c r="S45" s="13" t="s">
        <v>185</v>
      </c>
      <c r="T45" s="13" t="s">
        <v>694</v>
      </c>
      <c r="V45" s="13" t="s">
        <v>694</v>
      </c>
      <c r="X45" s="16"/>
      <c r="Y45" s="16"/>
      <c r="AB45" s="13" t="s">
        <v>186</v>
      </c>
      <c r="AC45" s="13" t="s">
        <v>8</v>
      </c>
      <c r="AD45" s="13">
        <v>38</v>
      </c>
      <c r="AE45" s="13" t="s">
        <v>12</v>
      </c>
      <c r="AF45" s="13">
        <v>38</v>
      </c>
      <c r="AG45" s="13" t="s">
        <v>694</v>
      </c>
      <c r="AL45" s="24">
        <v>42830</v>
      </c>
      <c r="AM45" s="13" t="s">
        <v>695</v>
      </c>
      <c r="AN45" s="13">
        <v>2017</v>
      </c>
      <c r="AO45" s="24">
        <v>42830</v>
      </c>
      <c r="AP45" s="15" t="s">
        <v>729</v>
      </c>
    </row>
    <row r="46" spans="1:42" s="13" customFormat="1" ht="12.75">
      <c r="A46" s="13" t="s">
        <v>147</v>
      </c>
      <c r="B46" s="13" t="s">
        <v>4</v>
      </c>
      <c r="C46" s="13">
        <f>C45</f>
        <v>2017</v>
      </c>
      <c r="D46" s="13" t="str">
        <f>D45</f>
        <v>01/01/2017 al 31/03/2017</v>
      </c>
      <c r="E46" s="13">
        <v>39</v>
      </c>
      <c r="F46" s="13" t="str">
        <f>F45</f>
        <v>Artículos 134 de la Constitucion Pólitica de los Estados Unidos Mexicanos, y 22 fracción III, de la Ley de Adquisiciones, Arrendamientos y Servicios del Estado de Tlaxcala.</v>
      </c>
      <c r="H46" s="13" t="s">
        <v>712</v>
      </c>
      <c r="I46" s="13">
        <f>I45+1</f>
        <v>39</v>
      </c>
      <c r="J46" s="13">
        <f>J45+1</f>
        <v>39</v>
      </c>
      <c r="K46" s="13" t="s">
        <v>212</v>
      </c>
      <c r="L46" s="13" t="str">
        <f>L45</f>
        <v>Subdirección De Recursos Humanos Y Materiales De La Secretaria Ejecutiva Del Consejo De La Judicatura Del Estado.</v>
      </c>
      <c r="M46" s="13" t="s">
        <v>709</v>
      </c>
      <c r="N46" s="16">
        <v>42738</v>
      </c>
      <c r="O46" s="17">
        <f>P46/1.16</f>
        <v>148200</v>
      </c>
      <c r="P46" s="17">
        <v>171912</v>
      </c>
      <c r="S46" s="13" t="s">
        <v>185</v>
      </c>
      <c r="U46" s="13" t="s">
        <v>150</v>
      </c>
      <c r="X46" s="16">
        <v>42736</v>
      </c>
      <c r="Y46" s="16">
        <v>42794</v>
      </c>
      <c r="AB46" s="13" t="s">
        <v>186</v>
      </c>
      <c r="AC46" s="13" t="s">
        <v>8</v>
      </c>
      <c r="AD46" s="13">
        <f>AD45+1</f>
        <v>39</v>
      </c>
      <c r="AE46" s="13" t="s">
        <v>12</v>
      </c>
      <c r="AF46" s="13">
        <f>AF45+1</f>
        <v>39</v>
      </c>
      <c r="AL46" s="24">
        <v>42830</v>
      </c>
      <c r="AM46" s="13" t="s">
        <v>695</v>
      </c>
      <c r="AN46" s="13">
        <v>2017</v>
      </c>
      <c r="AO46" s="24">
        <v>42830</v>
      </c>
      <c r="AP46" s="14" t="s">
        <v>730</v>
      </c>
    </row>
    <row r="47" spans="1:42" s="13" customFormat="1" ht="12.75">
      <c r="A47" s="13" t="s">
        <v>147</v>
      </c>
      <c r="B47" s="13" t="s">
        <v>1</v>
      </c>
      <c r="C47" s="13">
        <v>2017</v>
      </c>
      <c r="D47" s="13" t="s">
        <v>683</v>
      </c>
      <c r="E47" s="13">
        <v>40</v>
      </c>
      <c r="F47" s="13" t="s">
        <v>693</v>
      </c>
      <c r="H47" s="13" t="s">
        <v>210</v>
      </c>
      <c r="I47" s="13">
        <v>40</v>
      </c>
      <c r="J47" s="13">
        <v>40</v>
      </c>
      <c r="K47" s="13" t="s">
        <v>212</v>
      </c>
      <c r="L47" s="13" t="s">
        <v>695</v>
      </c>
      <c r="M47" s="13" t="s">
        <v>694</v>
      </c>
      <c r="N47" s="16"/>
      <c r="O47" s="17">
        <v>18386.06</v>
      </c>
      <c r="P47" s="17">
        <v>21327.83</v>
      </c>
      <c r="S47" s="13" t="s">
        <v>185</v>
      </c>
      <c r="T47" s="13" t="s">
        <v>694</v>
      </c>
      <c r="U47" s="13" t="s">
        <v>149</v>
      </c>
      <c r="V47" s="13" t="s">
        <v>694</v>
      </c>
      <c r="X47" s="16">
        <v>42781</v>
      </c>
      <c r="Y47" s="16">
        <v>42781</v>
      </c>
      <c r="AB47" s="13" t="s">
        <v>186</v>
      </c>
      <c r="AC47" s="13" t="s">
        <v>8</v>
      </c>
      <c r="AD47" s="13">
        <v>40</v>
      </c>
      <c r="AE47" s="13" t="s">
        <v>12</v>
      </c>
      <c r="AF47" s="13">
        <v>40</v>
      </c>
      <c r="AG47" s="13" t="s">
        <v>694</v>
      </c>
      <c r="AL47" s="24">
        <v>42830</v>
      </c>
      <c r="AM47" s="13" t="s">
        <v>695</v>
      </c>
      <c r="AN47" s="13">
        <v>2017</v>
      </c>
      <c r="AO47" s="24">
        <v>42830</v>
      </c>
      <c r="AP47" s="14" t="s">
        <v>728</v>
      </c>
    </row>
    <row r="48" spans="1:42" s="13" customFormat="1" ht="12.75">
      <c r="A48" s="13" t="s">
        <v>147</v>
      </c>
      <c r="B48" s="13" t="s">
        <v>1</v>
      </c>
      <c r="C48" s="13">
        <v>2017</v>
      </c>
      <c r="D48" s="13" t="s">
        <v>683</v>
      </c>
      <c r="E48" s="13">
        <v>41</v>
      </c>
      <c r="F48" s="13" t="s">
        <v>693</v>
      </c>
      <c r="H48" s="13" t="s">
        <v>217</v>
      </c>
      <c r="I48" s="13">
        <v>41</v>
      </c>
      <c r="J48" s="13">
        <v>41</v>
      </c>
      <c r="K48" s="13" t="s">
        <v>218</v>
      </c>
      <c r="L48" s="13" t="s">
        <v>695</v>
      </c>
      <c r="M48" s="13" t="s">
        <v>694</v>
      </c>
      <c r="N48" s="16"/>
      <c r="O48" s="17">
        <v>254.96</v>
      </c>
      <c r="P48" s="17">
        <v>295.75</v>
      </c>
      <c r="S48" s="13" t="s">
        <v>185</v>
      </c>
      <c r="T48" s="13" t="s">
        <v>694</v>
      </c>
      <c r="U48" s="13" t="s">
        <v>149</v>
      </c>
      <c r="V48" s="13" t="s">
        <v>694</v>
      </c>
      <c r="X48" s="16">
        <v>42783</v>
      </c>
      <c r="Y48" s="16">
        <v>42783</v>
      </c>
      <c r="AB48" s="13" t="s">
        <v>186</v>
      </c>
      <c r="AC48" s="13" t="s">
        <v>8</v>
      </c>
      <c r="AD48" s="13">
        <v>41</v>
      </c>
      <c r="AE48" s="13" t="s">
        <v>12</v>
      </c>
      <c r="AF48" s="13">
        <v>41</v>
      </c>
      <c r="AG48" s="13" t="s">
        <v>694</v>
      </c>
      <c r="AL48" s="24">
        <v>42830</v>
      </c>
      <c r="AM48" s="13" t="s">
        <v>695</v>
      </c>
      <c r="AN48" s="13">
        <v>2017</v>
      </c>
      <c r="AO48" s="24">
        <v>42830</v>
      </c>
      <c r="AP48" s="14" t="s">
        <v>728</v>
      </c>
    </row>
    <row r="49" spans="1:42" s="13" customFormat="1" ht="12.75">
      <c r="A49" s="13" t="s">
        <v>147</v>
      </c>
      <c r="B49" s="13" t="s">
        <v>1</v>
      </c>
      <c r="C49" s="13">
        <v>2017</v>
      </c>
      <c r="D49" s="13" t="s">
        <v>683</v>
      </c>
      <c r="E49" s="13">
        <v>42</v>
      </c>
      <c r="F49" s="13" t="s">
        <v>693</v>
      </c>
      <c r="H49" s="13" t="s">
        <v>219</v>
      </c>
      <c r="I49" s="13">
        <v>42</v>
      </c>
      <c r="J49" s="13">
        <v>42</v>
      </c>
      <c r="K49" s="13" t="s">
        <v>151</v>
      </c>
      <c r="L49" s="13" t="s">
        <v>695</v>
      </c>
      <c r="M49" s="13" t="s">
        <v>694</v>
      </c>
      <c r="N49" s="16"/>
      <c r="O49" s="17">
        <v>8687</v>
      </c>
      <c r="P49" s="17">
        <v>10076.92</v>
      </c>
      <c r="S49" s="13" t="s">
        <v>185</v>
      </c>
      <c r="T49" s="13" t="s">
        <v>694</v>
      </c>
      <c r="U49" s="13" t="s">
        <v>150</v>
      </c>
      <c r="V49" s="13" t="s">
        <v>694</v>
      </c>
      <c r="X49" s="16">
        <v>42783</v>
      </c>
      <c r="Y49" s="16">
        <v>42783</v>
      </c>
      <c r="AB49" s="13" t="s">
        <v>186</v>
      </c>
      <c r="AC49" s="13" t="s">
        <v>8</v>
      </c>
      <c r="AD49" s="13">
        <v>42</v>
      </c>
      <c r="AE49" s="13" t="s">
        <v>12</v>
      </c>
      <c r="AF49" s="13">
        <v>42</v>
      </c>
      <c r="AG49" s="13" t="s">
        <v>694</v>
      </c>
      <c r="AL49" s="24">
        <v>42830</v>
      </c>
      <c r="AM49" s="13" t="s">
        <v>695</v>
      </c>
      <c r="AN49" s="13">
        <v>2017</v>
      </c>
      <c r="AO49" s="24">
        <v>42830</v>
      </c>
      <c r="AP49" s="14" t="s">
        <v>728</v>
      </c>
    </row>
    <row r="50" spans="1:42" s="13" customFormat="1" ht="12.75">
      <c r="A50" s="13" t="s">
        <v>147</v>
      </c>
      <c r="B50" s="13" t="s">
        <v>4</v>
      </c>
      <c r="C50" s="13">
        <v>2017</v>
      </c>
      <c r="D50" s="13" t="s">
        <v>683</v>
      </c>
      <c r="E50" s="13">
        <v>43</v>
      </c>
      <c r="F50" s="13" t="s">
        <v>693</v>
      </c>
      <c r="H50" s="13" t="s">
        <v>220</v>
      </c>
      <c r="I50" s="13">
        <v>43</v>
      </c>
      <c r="J50" s="13">
        <v>43</v>
      </c>
      <c r="K50" s="13" t="s">
        <v>148</v>
      </c>
      <c r="L50" s="13" t="s">
        <v>695</v>
      </c>
      <c r="M50" s="13" t="s">
        <v>694</v>
      </c>
      <c r="N50" s="16"/>
      <c r="O50" s="17">
        <v>34685.91</v>
      </c>
      <c r="P50" s="17">
        <v>40235.66</v>
      </c>
      <c r="S50" s="13" t="s">
        <v>185</v>
      </c>
      <c r="T50" s="13" t="s">
        <v>694</v>
      </c>
      <c r="U50" s="13" t="s">
        <v>149</v>
      </c>
      <c r="V50" s="13" t="s">
        <v>694</v>
      </c>
      <c r="X50" s="16">
        <v>42787</v>
      </c>
      <c r="Y50" s="16">
        <v>42787</v>
      </c>
      <c r="AB50" s="13" t="s">
        <v>186</v>
      </c>
      <c r="AC50" s="13" t="s">
        <v>8</v>
      </c>
      <c r="AD50" s="13">
        <v>43</v>
      </c>
      <c r="AE50" s="13" t="s">
        <v>12</v>
      </c>
      <c r="AF50" s="13">
        <v>43</v>
      </c>
      <c r="AG50" s="13" t="s">
        <v>694</v>
      </c>
      <c r="AL50" s="24">
        <v>42830</v>
      </c>
      <c r="AM50" s="13" t="s">
        <v>695</v>
      </c>
      <c r="AN50" s="13">
        <v>2017</v>
      </c>
      <c r="AO50" s="24">
        <v>42830</v>
      </c>
      <c r="AP50" s="14" t="s">
        <v>728</v>
      </c>
    </row>
    <row r="51" spans="1:42" s="13" customFormat="1" ht="12.75">
      <c r="A51" s="13" t="s">
        <v>147</v>
      </c>
      <c r="B51" s="13" t="s">
        <v>1</v>
      </c>
      <c r="C51" s="13">
        <v>2017</v>
      </c>
      <c r="D51" s="13" t="s">
        <v>683</v>
      </c>
      <c r="E51" s="13">
        <v>44</v>
      </c>
      <c r="F51" s="13" t="s">
        <v>693</v>
      </c>
      <c r="H51" s="13" t="s">
        <v>221</v>
      </c>
      <c r="I51" s="13">
        <v>44</v>
      </c>
      <c r="J51" s="13">
        <v>44</v>
      </c>
      <c r="K51" s="13" t="s">
        <v>187</v>
      </c>
      <c r="L51" s="13" t="s">
        <v>695</v>
      </c>
      <c r="M51" s="13" t="s">
        <v>694</v>
      </c>
      <c r="N51" s="16"/>
      <c r="O51" s="17">
        <v>26460</v>
      </c>
      <c r="P51" s="17">
        <v>30693.6</v>
      </c>
      <c r="S51" s="13" t="s">
        <v>185</v>
      </c>
      <c r="T51" s="13" t="s">
        <v>694</v>
      </c>
      <c r="U51" s="13" t="s">
        <v>150</v>
      </c>
      <c r="V51" s="13" t="s">
        <v>694</v>
      </c>
      <c r="X51" s="16">
        <v>42767</v>
      </c>
      <c r="Y51" s="16">
        <v>42767</v>
      </c>
      <c r="AB51" s="13" t="s">
        <v>186</v>
      </c>
      <c r="AC51" s="13" t="s">
        <v>8</v>
      </c>
      <c r="AD51" s="13">
        <v>44</v>
      </c>
      <c r="AE51" s="13" t="s">
        <v>12</v>
      </c>
      <c r="AF51" s="13">
        <v>44</v>
      </c>
      <c r="AG51" s="13" t="s">
        <v>694</v>
      </c>
      <c r="AL51" s="24">
        <v>42830</v>
      </c>
      <c r="AM51" s="13" t="s">
        <v>695</v>
      </c>
      <c r="AN51" s="13">
        <v>2017</v>
      </c>
      <c r="AO51" s="24">
        <v>42830</v>
      </c>
      <c r="AP51" s="14" t="s">
        <v>728</v>
      </c>
    </row>
    <row r="52" spans="1:42" s="13" customFormat="1" ht="15">
      <c r="A52" s="13" t="s">
        <v>147</v>
      </c>
      <c r="B52" s="13" t="s">
        <v>1</v>
      </c>
      <c r="C52" s="13">
        <v>2017</v>
      </c>
      <c r="D52" s="13" t="s">
        <v>683</v>
      </c>
      <c r="E52" s="13">
        <v>45</v>
      </c>
      <c r="F52" s="13" t="s">
        <v>693</v>
      </c>
      <c r="I52" s="13">
        <v>45</v>
      </c>
      <c r="J52" s="13">
        <v>45</v>
      </c>
      <c r="L52" s="13" t="s">
        <v>695</v>
      </c>
      <c r="M52" s="13" t="s">
        <v>694</v>
      </c>
      <c r="N52" s="16"/>
      <c r="O52" s="17">
        <v>0</v>
      </c>
      <c r="P52" s="17">
        <v>0</v>
      </c>
      <c r="S52" s="13" t="s">
        <v>185</v>
      </c>
      <c r="T52" s="13" t="s">
        <v>694</v>
      </c>
      <c r="V52" s="13" t="s">
        <v>694</v>
      </c>
      <c r="X52" s="16"/>
      <c r="Y52" s="16"/>
      <c r="AB52" s="13" t="s">
        <v>186</v>
      </c>
      <c r="AC52" s="13" t="s">
        <v>8</v>
      </c>
      <c r="AD52" s="13">
        <v>45</v>
      </c>
      <c r="AE52" s="13" t="s">
        <v>12</v>
      </c>
      <c r="AF52" s="13">
        <v>45</v>
      </c>
      <c r="AG52" s="13" t="s">
        <v>694</v>
      </c>
      <c r="AL52" s="24">
        <v>42830</v>
      </c>
      <c r="AM52" s="13" t="s">
        <v>695</v>
      </c>
      <c r="AN52" s="13">
        <v>2017</v>
      </c>
      <c r="AO52" s="24">
        <v>42830</v>
      </c>
      <c r="AP52" s="15" t="s">
        <v>729</v>
      </c>
    </row>
    <row r="53" spans="1:42" s="13" customFormat="1" ht="12.75">
      <c r="A53" s="13" t="s">
        <v>147</v>
      </c>
      <c r="B53" s="13" t="s">
        <v>1</v>
      </c>
      <c r="C53" s="13">
        <v>2017</v>
      </c>
      <c r="D53" s="13" t="s">
        <v>683</v>
      </c>
      <c r="E53" s="13">
        <v>46</v>
      </c>
      <c r="F53" s="13" t="s">
        <v>693</v>
      </c>
      <c r="H53" s="13" t="s">
        <v>201</v>
      </c>
      <c r="I53" s="13">
        <v>46</v>
      </c>
      <c r="J53" s="13">
        <v>46</v>
      </c>
      <c r="K53" s="13" t="s">
        <v>148</v>
      </c>
      <c r="L53" s="13" t="s">
        <v>695</v>
      </c>
      <c r="M53" s="13" t="s">
        <v>694</v>
      </c>
      <c r="N53" s="16"/>
      <c r="O53" s="17">
        <v>29340</v>
      </c>
      <c r="P53" s="17">
        <v>29340</v>
      </c>
      <c r="S53" s="13" t="s">
        <v>185</v>
      </c>
      <c r="T53" s="13" t="s">
        <v>694</v>
      </c>
      <c r="U53" s="13" t="s">
        <v>149</v>
      </c>
      <c r="V53" s="13" t="s">
        <v>694</v>
      </c>
      <c r="X53" s="16">
        <v>42779</v>
      </c>
      <c r="Y53" s="16">
        <v>42779</v>
      </c>
      <c r="AB53" s="13" t="s">
        <v>186</v>
      </c>
      <c r="AC53" s="13" t="s">
        <v>8</v>
      </c>
      <c r="AD53" s="13">
        <v>46</v>
      </c>
      <c r="AE53" s="13" t="s">
        <v>12</v>
      </c>
      <c r="AF53" s="13">
        <v>46</v>
      </c>
      <c r="AG53" s="13" t="s">
        <v>694</v>
      </c>
      <c r="AL53" s="24">
        <v>42830</v>
      </c>
      <c r="AM53" s="13" t="s">
        <v>695</v>
      </c>
      <c r="AN53" s="13">
        <v>2017</v>
      </c>
      <c r="AO53" s="24">
        <v>42830</v>
      </c>
      <c r="AP53" s="14" t="s">
        <v>728</v>
      </c>
    </row>
    <row r="54" spans="1:42" s="13" customFormat="1" ht="12.75">
      <c r="A54" s="13" t="s">
        <v>147</v>
      </c>
      <c r="B54" s="13" t="s">
        <v>1</v>
      </c>
      <c r="C54" s="13">
        <v>2017</v>
      </c>
      <c r="D54" s="13" t="s">
        <v>683</v>
      </c>
      <c r="E54" s="13">
        <v>47</v>
      </c>
      <c r="F54" s="13" t="s">
        <v>693</v>
      </c>
      <c r="H54" s="13" t="s">
        <v>201</v>
      </c>
      <c r="I54" s="13">
        <v>47</v>
      </c>
      <c r="J54" s="13">
        <v>47</v>
      </c>
      <c r="K54" s="13" t="s">
        <v>148</v>
      </c>
      <c r="L54" s="13" t="s">
        <v>695</v>
      </c>
      <c r="M54" s="13" t="s">
        <v>694</v>
      </c>
      <c r="N54" s="16"/>
      <c r="O54" s="17">
        <v>15134</v>
      </c>
      <c r="P54" s="17">
        <v>15134</v>
      </c>
      <c r="S54" s="13" t="s">
        <v>185</v>
      </c>
      <c r="T54" s="13" t="s">
        <v>694</v>
      </c>
      <c r="U54" s="13" t="s">
        <v>149</v>
      </c>
      <c r="V54" s="13" t="s">
        <v>694</v>
      </c>
      <c r="X54" s="16">
        <v>42779</v>
      </c>
      <c r="Y54" s="16">
        <v>42779</v>
      </c>
      <c r="AB54" s="13" t="s">
        <v>186</v>
      </c>
      <c r="AC54" s="13" t="s">
        <v>8</v>
      </c>
      <c r="AD54" s="13">
        <v>47</v>
      </c>
      <c r="AE54" s="13" t="s">
        <v>12</v>
      </c>
      <c r="AF54" s="13">
        <v>47</v>
      </c>
      <c r="AG54" s="13" t="s">
        <v>694</v>
      </c>
      <c r="AL54" s="24">
        <v>42830</v>
      </c>
      <c r="AM54" s="13" t="s">
        <v>695</v>
      </c>
      <c r="AN54" s="13">
        <v>2017</v>
      </c>
      <c r="AO54" s="24">
        <v>42830</v>
      </c>
      <c r="AP54" s="14" t="s">
        <v>728</v>
      </c>
    </row>
    <row r="55" spans="1:42" s="13" customFormat="1" ht="12.75">
      <c r="A55" s="13" t="s">
        <v>147</v>
      </c>
      <c r="B55" s="13" t="s">
        <v>1</v>
      </c>
      <c r="C55" s="13">
        <v>2017</v>
      </c>
      <c r="D55" s="13" t="s">
        <v>683</v>
      </c>
      <c r="E55" s="13">
        <v>48</v>
      </c>
      <c r="F55" s="13" t="s">
        <v>693</v>
      </c>
      <c r="H55" s="13" t="s">
        <v>222</v>
      </c>
      <c r="I55" s="13">
        <v>48</v>
      </c>
      <c r="J55" s="13">
        <v>48</v>
      </c>
      <c r="K55" s="13" t="s">
        <v>214</v>
      </c>
      <c r="L55" s="13" t="s">
        <v>695</v>
      </c>
      <c r="M55" s="13" t="s">
        <v>694</v>
      </c>
      <c r="N55" s="16"/>
      <c r="O55" s="17">
        <v>64595.88</v>
      </c>
      <c r="P55" s="17">
        <v>74931.22</v>
      </c>
      <c r="S55" s="13" t="s">
        <v>185</v>
      </c>
      <c r="T55" s="13" t="s">
        <v>694</v>
      </c>
      <c r="U55" s="13" t="s">
        <v>149</v>
      </c>
      <c r="V55" s="13" t="s">
        <v>694</v>
      </c>
      <c r="X55" s="16">
        <v>42788</v>
      </c>
      <c r="Y55" s="16">
        <v>42788</v>
      </c>
      <c r="AB55" s="13" t="s">
        <v>186</v>
      </c>
      <c r="AC55" s="13" t="s">
        <v>8</v>
      </c>
      <c r="AD55" s="13">
        <v>48</v>
      </c>
      <c r="AE55" s="13" t="s">
        <v>12</v>
      </c>
      <c r="AF55" s="13">
        <v>48</v>
      </c>
      <c r="AG55" s="13" t="s">
        <v>694</v>
      </c>
      <c r="AL55" s="24">
        <v>42830</v>
      </c>
      <c r="AM55" s="13" t="s">
        <v>695</v>
      </c>
      <c r="AN55" s="13">
        <v>2017</v>
      </c>
      <c r="AO55" s="24">
        <v>42830</v>
      </c>
      <c r="AP55" s="14" t="s">
        <v>728</v>
      </c>
    </row>
    <row r="56" spans="1:42" s="13" customFormat="1" ht="12.75">
      <c r="A56" s="13" t="s">
        <v>147</v>
      </c>
      <c r="B56" s="13" t="s">
        <v>1</v>
      </c>
      <c r="C56" s="13">
        <v>2017</v>
      </c>
      <c r="D56" s="13" t="s">
        <v>683</v>
      </c>
      <c r="E56" s="13">
        <v>49</v>
      </c>
      <c r="F56" s="13" t="s">
        <v>693</v>
      </c>
      <c r="H56" s="13" t="s">
        <v>223</v>
      </c>
      <c r="I56" s="13">
        <v>49</v>
      </c>
      <c r="J56" s="13">
        <v>49</v>
      </c>
      <c r="K56" s="13" t="s">
        <v>224</v>
      </c>
      <c r="L56" s="13" t="s">
        <v>695</v>
      </c>
      <c r="M56" s="13" t="s">
        <v>694</v>
      </c>
      <c r="N56" s="16"/>
      <c r="O56" s="17">
        <v>630</v>
      </c>
      <c r="P56" s="17">
        <v>730.8</v>
      </c>
      <c r="S56" s="13" t="s">
        <v>185</v>
      </c>
      <c r="T56" s="13" t="s">
        <v>694</v>
      </c>
      <c r="U56" s="13" t="s">
        <v>149</v>
      </c>
      <c r="V56" s="13" t="s">
        <v>694</v>
      </c>
      <c r="X56" s="16">
        <v>42789</v>
      </c>
      <c r="Y56" s="16">
        <v>42789</v>
      </c>
      <c r="AB56" s="13" t="s">
        <v>186</v>
      </c>
      <c r="AC56" s="13" t="s">
        <v>8</v>
      </c>
      <c r="AD56" s="13">
        <v>49</v>
      </c>
      <c r="AE56" s="13" t="s">
        <v>12</v>
      </c>
      <c r="AF56" s="13">
        <v>49</v>
      </c>
      <c r="AG56" s="13" t="s">
        <v>694</v>
      </c>
      <c r="AL56" s="24">
        <v>42830</v>
      </c>
      <c r="AM56" s="13" t="s">
        <v>695</v>
      </c>
      <c r="AN56" s="13">
        <v>2017</v>
      </c>
      <c r="AO56" s="24">
        <v>42830</v>
      </c>
      <c r="AP56" s="14" t="s">
        <v>728</v>
      </c>
    </row>
    <row r="57" spans="1:42" s="13" customFormat="1" ht="12.75">
      <c r="A57" s="13" t="s">
        <v>147</v>
      </c>
      <c r="B57" s="13" t="s">
        <v>1</v>
      </c>
      <c r="C57" s="13">
        <v>2017</v>
      </c>
      <c r="D57" s="13" t="s">
        <v>683</v>
      </c>
      <c r="E57" s="13">
        <v>50</v>
      </c>
      <c r="F57" s="13" t="s">
        <v>693</v>
      </c>
      <c r="H57" s="13" t="s">
        <v>215</v>
      </c>
      <c r="I57" s="13">
        <v>50</v>
      </c>
      <c r="J57" s="13">
        <v>50</v>
      </c>
      <c r="K57" s="13" t="s">
        <v>148</v>
      </c>
      <c r="L57" s="13" t="s">
        <v>695</v>
      </c>
      <c r="M57" s="13" t="s">
        <v>694</v>
      </c>
      <c r="N57" s="16"/>
      <c r="O57" s="17">
        <v>5025</v>
      </c>
      <c r="P57" s="17">
        <v>5829</v>
      </c>
      <c r="S57" s="13" t="s">
        <v>185</v>
      </c>
      <c r="T57" s="13" t="s">
        <v>694</v>
      </c>
      <c r="U57" s="13" t="s">
        <v>149</v>
      </c>
      <c r="V57" s="13" t="s">
        <v>694</v>
      </c>
      <c r="X57" s="16">
        <v>42786</v>
      </c>
      <c r="Y57" s="16">
        <v>42786</v>
      </c>
      <c r="AB57" s="13" t="s">
        <v>186</v>
      </c>
      <c r="AC57" s="13" t="s">
        <v>8</v>
      </c>
      <c r="AD57" s="13">
        <v>50</v>
      </c>
      <c r="AE57" s="13" t="s">
        <v>12</v>
      </c>
      <c r="AF57" s="13">
        <v>50</v>
      </c>
      <c r="AG57" s="13" t="s">
        <v>694</v>
      </c>
      <c r="AL57" s="24">
        <v>42830</v>
      </c>
      <c r="AM57" s="13" t="s">
        <v>695</v>
      </c>
      <c r="AN57" s="13">
        <v>2017</v>
      </c>
      <c r="AO57" s="24">
        <v>42830</v>
      </c>
      <c r="AP57" s="14" t="s">
        <v>728</v>
      </c>
    </row>
    <row r="58" spans="1:42" s="13" customFormat="1" ht="15">
      <c r="A58" s="13" t="s">
        <v>147</v>
      </c>
      <c r="B58" s="13" t="s">
        <v>1</v>
      </c>
      <c r="C58" s="13">
        <v>2017</v>
      </c>
      <c r="D58" s="13" t="s">
        <v>683</v>
      </c>
      <c r="E58" s="13">
        <v>51</v>
      </c>
      <c r="F58" s="13" t="s">
        <v>693</v>
      </c>
      <c r="I58" s="13">
        <v>51</v>
      </c>
      <c r="J58" s="13">
        <v>51</v>
      </c>
      <c r="L58" s="13" t="s">
        <v>695</v>
      </c>
      <c r="M58" s="13" t="s">
        <v>694</v>
      </c>
      <c r="N58" s="16"/>
      <c r="O58" s="17">
        <v>0</v>
      </c>
      <c r="P58" s="17">
        <v>0</v>
      </c>
      <c r="S58" s="13" t="s">
        <v>185</v>
      </c>
      <c r="T58" s="13" t="s">
        <v>694</v>
      </c>
      <c r="V58" s="13" t="s">
        <v>694</v>
      </c>
      <c r="X58" s="16"/>
      <c r="Y58" s="16"/>
      <c r="AB58" s="13" t="s">
        <v>186</v>
      </c>
      <c r="AC58" s="13" t="s">
        <v>8</v>
      </c>
      <c r="AD58" s="13">
        <v>51</v>
      </c>
      <c r="AE58" s="13" t="s">
        <v>12</v>
      </c>
      <c r="AF58" s="13">
        <v>51</v>
      </c>
      <c r="AG58" s="13" t="s">
        <v>694</v>
      </c>
      <c r="AL58" s="24">
        <v>42830</v>
      </c>
      <c r="AM58" s="13" t="s">
        <v>695</v>
      </c>
      <c r="AN58" s="13">
        <v>2017</v>
      </c>
      <c r="AO58" s="24">
        <v>42830</v>
      </c>
      <c r="AP58" s="15" t="s">
        <v>729</v>
      </c>
    </row>
    <row r="59" spans="1:42" s="13" customFormat="1" ht="12.75">
      <c r="A59" s="13" t="s">
        <v>147</v>
      </c>
      <c r="B59" s="13" t="s">
        <v>1</v>
      </c>
      <c r="C59" s="13">
        <v>2017</v>
      </c>
      <c r="D59" s="13" t="s">
        <v>683</v>
      </c>
      <c r="E59" s="13">
        <v>52</v>
      </c>
      <c r="F59" s="13" t="s">
        <v>693</v>
      </c>
      <c r="H59" s="13" t="s">
        <v>203</v>
      </c>
      <c r="I59" s="13">
        <v>52</v>
      </c>
      <c r="J59" s="13">
        <v>52</v>
      </c>
      <c r="K59" s="13" t="s">
        <v>225</v>
      </c>
      <c r="L59" s="13" t="s">
        <v>695</v>
      </c>
      <c r="M59" s="13" t="s">
        <v>694</v>
      </c>
      <c r="N59" s="16"/>
      <c r="O59" s="17">
        <v>9370.43</v>
      </c>
      <c r="P59" s="17">
        <v>10869.7</v>
      </c>
      <c r="S59" s="13" t="s">
        <v>185</v>
      </c>
      <c r="T59" s="13" t="s">
        <v>694</v>
      </c>
      <c r="U59" s="13" t="s">
        <v>149</v>
      </c>
      <c r="V59" s="13" t="s">
        <v>694</v>
      </c>
      <c r="X59" s="16">
        <v>42789</v>
      </c>
      <c r="Y59" s="16">
        <v>42789</v>
      </c>
      <c r="AB59" s="13" t="s">
        <v>186</v>
      </c>
      <c r="AC59" s="13" t="s">
        <v>8</v>
      </c>
      <c r="AD59" s="13">
        <v>52</v>
      </c>
      <c r="AE59" s="13" t="s">
        <v>12</v>
      </c>
      <c r="AF59" s="13">
        <v>52</v>
      </c>
      <c r="AG59" s="13" t="s">
        <v>694</v>
      </c>
      <c r="AL59" s="24">
        <v>42830</v>
      </c>
      <c r="AM59" s="13" t="s">
        <v>695</v>
      </c>
      <c r="AN59" s="13">
        <v>2017</v>
      </c>
      <c r="AO59" s="24">
        <v>42830</v>
      </c>
      <c r="AP59" s="14" t="s">
        <v>728</v>
      </c>
    </row>
    <row r="60" spans="1:42" s="13" customFormat="1" ht="12.75">
      <c r="A60" s="13" t="s">
        <v>147</v>
      </c>
      <c r="B60" s="13" t="s">
        <v>1</v>
      </c>
      <c r="C60" s="13">
        <v>2017</v>
      </c>
      <c r="D60" s="13" t="s">
        <v>683</v>
      </c>
      <c r="E60" s="13">
        <v>53</v>
      </c>
      <c r="F60" s="13" t="s">
        <v>693</v>
      </c>
      <c r="H60" s="13" t="s">
        <v>203</v>
      </c>
      <c r="I60" s="13">
        <v>53</v>
      </c>
      <c r="J60" s="13">
        <v>53</v>
      </c>
      <c r="K60" s="13" t="s">
        <v>226</v>
      </c>
      <c r="L60" s="13" t="s">
        <v>695</v>
      </c>
      <c r="M60" s="13" t="s">
        <v>694</v>
      </c>
      <c r="N60" s="16"/>
      <c r="O60" s="17">
        <v>12504.77</v>
      </c>
      <c r="P60" s="17">
        <v>14505.53</v>
      </c>
      <c r="S60" s="13" t="s">
        <v>185</v>
      </c>
      <c r="T60" s="13" t="s">
        <v>694</v>
      </c>
      <c r="U60" s="13" t="s">
        <v>149</v>
      </c>
      <c r="V60" s="13" t="s">
        <v>694</v>
      </c>
      <c r="X60" s="16">
        <v>42795</v>
      </c>
      <c r="Y60" s="16">
        <v>42795</v>
      </c>
      <c r="AB60" s="13" t="s">
        <v>186</v>
      </c>
      <c r="AC60" s="13" t="s">
        <v>8</v>
      </c>
      <c r="AD60" s="13">
        <v>53</v>
      </c>
      <c r="AE60" s="13" t="s">
        <v>12</v>
      </c>
      <c r="AF60" s="13">
        <v>53</v>
      </c>
      <c r="AG60" s="13" t="s">
        <v>694</v>
      </c>
      <c r="AL60" s="24">
        <v>42830</v>
      </c>
      <c r="AM60" s="13" t="s">
        <v>695</v>
      </c>
      <c r="AN60" s="13">
        <v>2017</v>
      </c>
      <c r="AO60" s="24">
        <v>42830</v>
      </c>
      <c r="AP60" s="14" t="s">
        <v>728</v>
      </c>
    </row>
    <row r="61" spans="1:42" s="13" customFormat="1" ht="15">
      <c r="A61" s="13" t="s">
        <v>147</v>
      </c>
      <c r="B61" s="13" t="s">
        <v>1</v>
      </c>
      <c r="C61" s="13">
        <v>2017</v>
      </c>
      <c r="D61" s="13" t="s">
        <v>683</v>
      </c>
      <c r="E61" s="13">
        <v>54</v>
      </c>
      <c r="F61" s="13" t="s">
        <v>693</v>
      </c>
      <c r="I61" s="13">
        <v>54</v>
      </c>
      <c r="J61" s="13">
        <v>54</v>
      </c>
      <c r="L61" s="13" t="s">
        <v>695</v>
      </c>
      <c r="M61" s="13" t="s">
        <v>694</v>
      </c>
      <c r="N61" s="16"/>
      <c r="O61" s="17">
        <v>0</v>
      </c>
      <c r="P61" s="17">
        <v>0</v>
      </c>
      <c r="S61" s="13" t="s">
        <v>185</v>
      </c>
      <c r="T61" s="13" t="s">
        <v>694</v>
      </c>
      <c r="V61" s="13" t="s">
        <v>694</v>
      </c>
      <c r="X61" s="16"/>
      <c r="Y61" s="16"/>
      <c r="AB61" s="13" t="s">
        <v>186</v>
      </c>
      <c r="AC61" s="13" t="s">
        <v>8</v>
      </c>
      <c r="AD61" s="13">
        <v>54</v>
      </c>
      <c r="AE61" s="13" t="s">
        <v>12</v>
      </c>
      <c r="AF61" s="13">
        <v>54</v>
      </c>
      <c r="AG61" s="13" t="s">
        <v>694</v>
      </c>
      <c r="AL61" s="24">
        <v>42830</v>
      </c>
      <c r="AM61" s="13" t="s">
        <v>695</v>
      </c>
      <c r="AN61" s="13">
        <v>2017</v>
      </c>
      <c r="AO61" s="24">
        <v>42830</v>
      </c>
      <c r="AP61" s="15" t="s">
        <v>729</v>
      </c>
    </row>
    <row r="62" spans="1:42" s="13" customFormat="1" ht="12.75">
      <c r="A62" s="13" t="s">
        <v>147</v>
      </c>
      <c r="B62" s="13" t="s">
        <v>4</v>
      </c>
      <c r="C62" s="13">
        <f>C61</f>
        <v>2017</v>
      </c>
      <c r="D62" s="13" t="str">
        <f>D61</f>
        <v>01/01/2017 al 31/03/2017</v>
      </c>
      <c r="E62" s="13">
        <v>55</v>
      </c>
      <c r="F62" s="13" t="str">
        <f>F61</f>
        <v>Artículos 134 de la Constitucion Pólitica de los Estados Unidos Mexicanos, y 22 fracción III, de la Ley de Adquisiciones, Arrendamientos y Servicios del Estado de Tlaxcala.</v>
      </c>
      <c r="H62" s="13" t="s">
        <v>708</v>
      </c>
      <c r="I62" s="13">
        <v>55</v>
      </c>
      <c r="J62" s="13">
        <v>55</v>
      </c>
      <c r="K62" s="13" t="s">
        <v>212</v>
      </c>
      <c r="L62" s="13" t="str">
        <f>L61</f>
        <v>Subdirección De Recursos Humanos Y Materiales De La Secretaria Ejecutiva Del Consejo De La Judicatura Del Estado.</v>
      </c>
      <c r="M62" s="13" t="s">
        <v>709</v>
      </c>
      <c r="N62" s="16">
        <v>42738</v>
      </c>
      <c r="O62" s="17">
        <f>P62/1.16</f>
        <v>70915.55172413793</v>
      </c>
      <c r="P62" s="17">
        <v>82262.04</v>
      </c>
      <c r="S62" s="13" t="s">
        <v>185</v>
      </c>
      <c r="T62" s="13" t="s">
        <v>694</v>
      </c>
      <c r="U62" s="13" t="s">
        <v>150</v>
      </c>
      <c r="V62" s="13" t="s">
        <v>694</v>
      </c>
      <c r="X62" s="16">
        <v>42737</v>
      </c>
      <c r="Y62" s="16">
        <v>42794</v>
      </c>
      <c r="AB62" s="13" t="s">
        <v>186</v>
      </c>
      <c r="AC62" s="13" t="s">
        <v>8</v>
      </c>
      <c r="AD62" s="13">
        <f>AD61+1</f>
        <v>55</v>
      </c>
      <c r="AE62" s="13" t="s">
        <v>12</v>
      </c>
      <c r="AF62" s="13">
        <f>AF61+1</f>
        <v>55</v>
      </c>
      <c r="AG62" s="13" t="s">
        <v>694</v>
      </c>
      <c r="AL62" s="24">
        <v>42830</v>
      </c>
      <c r="AM62" s="13" t="s">
        <v>695</v>
      </c>
      <c r="AN62" s="13">
        <v>2017</v>
      </c>
      <c r="AO62" s="24">
        <v>42830</v>
      </c>
      <c r="AP62" s="14" t="s">
        <v>718</v>
      </c>
    </row>
    <row r="63" spans="1:42" s="13" customFormat="1" ht="12.75">
      <c r="A63" s="13" t="s">
        <v>147</v>
      </c>
      <c r="B63" s="13" t="s">
        <v>1</v>
      </c>
      <c r="C63" s="13">
        <v>2017</v>
      </c>
      <c r="D63" s="13" t="s">
        <v>683</v>
      </c>
      <c r="E63" s="13">
        <v>56</v>
      </c>
      <c r="F63" s="13" t="s">
        <v>693</v>
      </c>
      <c r="H63" s="13" t="s">
        <v>227</v>
      </c>
      <c r="I63" s="13">
        <v>56</v>
      </c>
      <c r="J63" s="13">
        <v>56</v>
      </c>
      <c r="K63" s="13" t="s">
        <v>212</v>
      </c>
      <c r="L63" s="13" t="s">
        <v>695</v>
      </c>
      <c r="M63" s="13" t="s">
        <v>694</v>
      </c>
      <c r="N63" s="16"/>
      <c r="O63" s="17">
        <v>15646.58</v>
      </c>
      <c r="P63" s="17">
        <v>18150.03</v>
      </c>
      <c r="S63" s="13" t="s">
        <v>185</v>
      </c>
      <c r="T63" s="13" t="s">
        <v>694</v>
      </c>
      <c r="U63" s="13" t="s">
        <v>150</v>
      </c>
      <c r="V63" s="13" t="s">
        <v>694</v>
      </c>
      <c r="X63" s="16">
        <v>42794</v>
      </c>
      <c r="Y63" s="16">
        <v>42794</v>
      </c>
      <c r="AB63" s="13" t="s">
        <v>186</v>
      </c>
      <c r="AC63" s="13" t="s">
        <v>8</v>
      </c>
      <c r="AD63" s="13">
        <v>56</v>
      </c>
      <c r="AE63" s="13" t="s">
        <v>12</v>
      </c>
      <c r="AF63" s="13">
        <v>56</v>
      </c>
      <c r="AG63" s="13" t="s">
        <v>694</v>
      </c>
      <c r="AL63" s="24">
        <v>42830</v>
      </c>
      <c r="AM63" s="13" t="s">
        <v>695</v>
      </c>
      <c r="AN63" s="13">
        <v>2017</v>
      </c>
      <c r="AO63" s="24">
        <v>42830</v>
      </c>
      <c r="AP63" s="14" t="s">
        <v>728</v>
      </c>
    </row>
    <row r="64" spans="1:42" s="13" customFormat="1" ht="12.75">
      <c r="A64" s="13" t="s">
        <v>147</v>
      </c>
      <c r="B64" s="13" t="s">
        <v>1</v>
      </c>
      <c r="C64" s="13">
        <v>2017</v>
      </c>
      <c r="D64" s="13" t="s">
        <v>683</v>
      </c>
      <c r="E64" s="13">
        <v>57</v>
      </c>
      <c r="F64" s="13" t="s">
        <v>693</v>
      </c>
      <c r="H64" s="13" t="s">
        <v>228</v>
      </c>
      <c r="I64" s="13">
        <v>57</v>
      </c>
      <c r="J64" s="13">
        <v>57</v>
      </c>
      <c r="K64" s="13" t="s">
        <v>206</v>
      </c>
      <c r="L64" s="13" t="s">
        <v>695</v>
      </c>
      <c r="M64" s="13" t="s">
        <v>694</v>
      </c>
      <c r="N64" s="16"/>
      <c r="O64" s="17">
        <v>37068.96</v>
      </c>
      <c r="P64" s="17">
        <v>42999.99</v>
      </c>
      <c r="S64" s="13" t="s">
        <v>185</v>
      </c>
      <c r="T64" s="13" t="s">
        <v>694</v>
      </c>
      <c r="U64" s="13" t="s">
        <v>149</v>
      </c>
      <c r="V64" s="13" t="s">
        <v>694</v>
      </c>
      <c r="X64" s="16">
        <v>42795</v>
      </c>
      <c r="Y64" s="16">
        <v>42795</v>
      </c>
      <c r="AB64" s="13" t="s">
        <v>186</v>
      </c>
      <c r="AC64" s="13" t="s">
        <v>8</v>
      </c>
      <c r="AD64" s="13">
        <v>57</v>
      </c>
      <c r="AE64" s="13" t="s">
        <v>12</v>
      </c>
      <c r="AF64" s="13">
        <v>57</v>
      </c>
      <c r="AG64" s="13" t="s">
        <v>694</v>
      </c>
      <c r="AL64" s="24">
        <v>42830</v>
      </c>
      <c r="AM64" s="13" t="s">
        <v>695</v>
      </c>
      <c r="AN64" s="13">
        <v>2017</v>
      </c>
      <c r="AO64" s="24">
        <v>42830</v>
      </c>
      <c r="AP64" s="14" t="s">
        <v>728</v>
      </c>
    </row>
    <row r="65" spans="1:42" s="13" customFormat="1" ht="12.75">
      <c r="A65" s="13" t="s">
        <v>147</v>
      </c>
      <c r="B65" s="13" t="s">
        <v>1</v>
      </c>
      <c r="C65" s="13">
        <v>2017</v>
      </c>
      <c r="D65" s="13" t="s">
        <v>683</v>
      </c>
      <c r="E65" s="13">
        <v>58</v>
      </c>
      <c r="F65" s="13" t="s">
        <v>693</v>
      </c>
      <c r="H65" s="13" t="s">
        <v>220</v>
      </c>
      <c r="I65" s="13">
        <v>58</v>
      </c>
      <c r="J65" s="13">
        <v>58</v>
      </c>
      <c r="K65" s="13" t="s">
        <v>225</v>
      </c>
      <c r="L65" s="13" t="s">
        <v>695</v>
      </c>
      <c r="M65" s="13" t="s">
        <v>694</v>
      </c>
      <c r="N65" s="16"/>
      <c r="O65" s="17">
        <v>5216.17</v>
      </c>
      <c r="P65" s="17">
        <v>6050.76</v>
      </c>
      <c r="S65" s="13" t="s">
        <v>185</v>
      </c>
      <c r="T65" s="13" t="s">
        <v>694</v>
      </c>
      <c r="U65" s="13" t="s">
        <v>149</v>
      </c>
      <c r="V65" s="13" t="s">
        <v>694</v>
      </c>
      <c r="X65" s="16">
        <v>42795</v>
      </c>
      <c r="Y65" s="16">
        <v>42795</v>
      </c>
      <c r="AB65" s="13" t="s">
        <v>186</v>
      </c>
      <c r="AC65" s="13" t="s">
        <v>8</v>
      </c>
      <c r="AD65" s="13">
        <v>58</v>
      </c>
      <c r="AE65" s="13" t="s">
        <v>12</v>
      </c>
      <c r="AF65" s="13">
        <v>58</v>
      </c>
      <c r="AG65" s="13" t="s">
        <v>694</v>
      </c>
      <c r="AL65" s="24">
        <v>42830</v>
      </c>
      <c r="AM65" s="13" t="s">
        <v>695</v>
      </c>
      <c r="AN65" s="13">
        <v>2017</v>
      </c>
      <c r="AO65" s="24">
        <v>42830</v>
      </c>
      <c r="AP65" s="14" t="s">
        <v>728</v>
      </c>
    </row>
    <row r="66" spans="1:42" s="13" customFormat="1" ht="12.75">
      <c r="A66" s="13" t="s">
        <v>147</v>
      </c>
      <c r="B66" s="13" t="s">
        <v>1</v>
      </c>
      <c r="C66" s="13">
        <v>2017</v>
      </c>
      <c r="D66" s="13" t="s">
        <v>683</v>
      </c>
      <c r="E66" s="13">
        <v>59</v>
      </c>
      <c r="F66" s="13" t="s">
        <v>693</v>
      </c>
      <c r="H66" s="13" t="s">
        <v>229</v>
      </c>
      <c r="I66" s="13">
        <v>59</v>
      </c>
      <c r="J66" s="13">
        <v>59</v>
      </c>
      <c r="K66" s="13" t="s">
        <v>148</v>
      </c>
      <c r="L66" s="13" t="s">
        <v>695</v>
      </c>
      <c r="M66" s="13" t="s">
        <v>694</v>
      </c>
      <c r="N66" s="16"/>
      <c r="O66" s="17">
        <v>3170</v>
      </c>
      <c r="P66" s="17">
        <v>3677.2</v>
      </c>
      <c r="S66" s="13" t="s">
        <v>185</v>
      </c>
      <c r="T66" s="13" t="s">
        <v>694</v>
      </c>
      <c r="U66" s="13" t="s">
        <v>149</v>
      </c>
      <c r="V66" s="13" t="s">
        <v>694</v>
      </c>
      <c r="X66" s="16">
        <v>42795</v>
      </c>
      <c r="Y66" s="16">
        <v>42795</v>
      </c>
      <c r="AB66" s="13" t="s">
        <v>186</v>
      </c>
      <c r="AC66" s="13" t="s">
        <v>8</v>
      </c>
      <c r="AD66" s="13">
        <v>59</v>
      </c>
      <c r="AE66" s="13" t="s">
        <v>12</v>
      </c>
      <c r="AF66" s="13">
        <v>59</v>
      </c>
      <c r="AG66" s="13" t="s">
        <v>694</v>
      </c>
      <c r="AL66" s="24">
        <v>42830</v>
      </c>
      <c r="AM66" s="13" t="s">
        <v>695</v>
      </c>
      <c r="AN66" s="13">
        <v>2017</v>
      </c>
      <c r="AO66" s="24">
        <v>42830</v>
      </c>
      <c r="AP66" s="14" t="s">
        <v>728</v>
      </c>
    </row>
    <row r="67" spans="1:42" s="13" customFormat="1" ht="12.75">
      <c r="A67" s="13" t="s">
        <v>147</v>
      </c>
      <c r="B67" s="13" t="s">
        <v>1</v>
      </c>
      <c r="C67" s="13">
        <v>2017</v>
      </c>
      <c r="D67" s="13" t="s">
        <v>683</v>
      </c>
      <c r="E67" s="13">
        <v>60</v>
      </c>
      <c r="F67" s="13" t="s">
        <v>693</v>
      </c>
      <c r="H67" s="13" t="s">
        <v>201</v>
      </c>
      <c r="I67" s="13">
        <v>60</v>
      </c>
      <c r="J67" s="13">
        <v>60</v>
      </c>
      <c r="K67" s="13" t="s">
        <v>148</v>
      </c>
      <c r="L67" s="13" t="s">
        <v>695</v>
      </c>
      <c r="M67" s="13" t="s">
        <v>694</v>
      </c>
      <c r="N67" s="16"/>
      <c r="O67" s="17">
        <v>24513.79</v>
      </c>
      <c r="P67" s="17">
        <v>28436</v>
      </c>
      <c r="S67" s="13" t="s">
        <v>185</v>
      </c>
      <c r="T67" s="13" t="s">
        <v>694</v>
      </c>
      <c r="U67" s="13" t="s">
        <v>149</v>
      </c>
      <c r="V67" s="13" t="s">
        <v>694</v>
      </c>
      <c r="X67" s="16">
        <v>42802</v>
      </c>
      <c r="Y67" s="16">
        <v>42802</v>
      </c>
      <c r="AB67" s="13" t="s">
        <v>186</v>
      </c>
      <c r="AC67" s="13" t="s">
        <v>8</v>
      </c>
      <c r="AD67" s="13">
        <v>60</v>
      </c>
      <c r="AE67" s="13" t="s">
        <v>12</v>
      </c>
      <c r="AF67" s="13">
        <v>60</v>
      </c>
      <c r="AG67" s="13" t="s">
        <v>694</v>
      </c>
      <c r="AL67" s="24">
        <v>42830</v>
      </c>
      <c r="AM67" s="13" t="s">
        <v>695</v>
      </c>
      <c r="AN67" s="13">
        <v>2017</v>
      </c>
      <c r="AO67" s="24">
        <v>42830</v>
      </c>
      <c r="AP67" s="14" t="s">
        <v>728</v>
      </c>
    </row>
    <row r="68" spans="1:42" s="13" customFormat="1" ht="12.75">
      <c r="A68" s="13" t="s">
        <v>147</v>
      </c>
      <c r="B68" s="13" t="s">
        <v>1</v>
      </c>
      <c r="C68" s="13">
        <v>2017</v>
      </c>
      <c r="D68" s="13" t="s">
        <v>683</v>
      </c>
      <c r="E68" s="13">
        <v>61</v>
      </c>
      <c r="F68" s="13" t="s">
        <v>693</v>
      </c>
      <c r="H68" s="13" t="s">
        <v>230</v>
      </c>
      <c r="I68" s="13">
        <v>61</v>
      </c>
      <c r="J68" s="13">
        <v>61</v>
      </c>
      <c r="K68" s="13" t="s">
        <v>212</v>
      </c>
      <c r="L68" s="13" t="s">
        <v>695</v>
      </c>
      <c r="M68" s="13" t="s">
        <v>694</v>
      </c>
      <c r="N68" s="16"/>
      <c r="O68" s="17">
        <v>4025</v>
      </c>
      <c r="P68" s="17">
        <v>4669</v>
      </c>
      <c r="S68" s="13" t="s">
        <v>185</v>
      </c>
      <c r="T68" s="13" t="s">
        <v>694</v>
      </c>
      <c r="U68" s="13" t="s">
        <v>150</v>
      </c>
      <c r="V68" s="13" t="s">
        <v>694</v>
      </c>
      <c r="X68" s="16">
        <v>42796</v>
      </c>
      <c r="Y68" s="16">
        <v>42796</v>
      </c>
      <c r="AB68" s="13" t="s">
        <v>186</v>
      </c>
      <c r="AC68" s="13" t="s">
        <v>8</v>
      </c>
      <c r="AD68" s="13">
        <v>61</v>
      </c>
      <c r="AE68" s="13" t="s">
        <v>12</v>
      </c>
      <c r="AF68" s="13">
        <v>61</v>
      </c>
      <c r="AG68" s="13" t="s">
        <v>694</v>
      </c>
      <c r="AL68" s="24">
        <v>42830</v>
      </c>
      <c r="AM68" s="13" t="s">
        <v>695</v>
      </c>
      <c r="AN68" s="13">
        <v>2017</v>
      </c>
      <c r="AO68" s="24">
        <v>42830</v>
      </c>
      <c r="AP68" s="14" t="s">
        <v>728</v>
      </c>
    </row>
    <row r="69" spans="1:42" s="13" customFormat="1" ht="12.75">
      <c r="A69" s="13" t="s">
        <v>147</v>
      </c>
      <c r="B69" s="13" t="s">
        <v>4</v>
      </c>
      <c r="C69" s="13">
        <v>2017</v>
      </c>
      <c r="D69" s="13" t="s">
        <v>683</v>
      </c>
      <c r="E69" s="13">
        <v>62</v>
      </c>
      <c r="F69" s="13" t="s">
        <v>693</v>
      </c>
      <c r="H69" s="13" t="s">
        <v>231</v>
      </c>
      <c r="I69" s="13">
        <v>62</v>
      </c>
      <c r="J69" s="13">
        <v>62</v>
      </c>
      <c r="K69" s="13" t="s">
        <v>232</v>
      </c>
      <c r="L69" s="13" t="s">
        <v>695</v>
      </c>
      <c r="M69" s="13" t="s">
        <v>694</v>
      </c>
      <c r="N69" s="16"/>
      <c r="O69" s="17">
        <v>20486.22</v>
      </c>
      <c r="P69" s="17">
        <v>23764.02</v>
      </c>
      <c r="S69" s="13" t="s">
        <v>185</v>
      </c>
      <c r="T69" s="13" t="s">
        <v>694</v>
      </c>
      <c r="U69" s="13" t="s">
        <v>149</v>
      </c>
      <c r="V69" s="13" t="s">
        <v>694</v>
      </c>
      <c r="X69" s="16">
        <v>42795</v>
      </c>
      <c r="Y69" s="16">
        <v>42795</v>
      </c>
      <c r="AB69" s="13" t="s">
        <v>186</v>
      </c>
      <c r="AC69" s="13" t="s">
        <v>8</v>
      </c>
      <c r="AD69" s="13">
        <v>62</v>
      </c>
      <c r="AE69" s="13" t="s">
        <v>12</v>
      </c>
      <c r="AF69" s="13">
        <v>62</v>
      </c>
      <c r="AG69" s="13" t="s">
        <v>694</v>
      </c>
      <c r="AL69" s="24">
        <v>42830</v>
      </c>
      <c r="AM69" s="13" t="s">
        <v>695</v>
      </c>
      <c r="AN69" s="13">
        <v>2017</v>
      </c>
      <c r="AO69" s="24">
        <v>42830</v>
      </c>
      <c r="AP69" s="14" t="s">
        <v>728</v>
      </c>
    </row>
    <row r="70" spans="1:42" s="13" customFormat="1" ht="12.75">
      <c r="A70" s="13" t="s">
        <v>147</v>
      </c>
      <c r="B70" s="13" t="s">
        <v>1</v>
      </c>
      <c r="C70" s="13">
        <v>2017</v>
      </c>
      <c r="D70" s="13" t="s">
        <v>683</v>
      </c>
      <c r="E70" s="13">
        <v>63</v>
      </c>
      <c r="F70" s="13" t="s">
        <v>693</v>
      </c>
      <c r="H70" s="13" t="s">
        <v>229</v>
      </c>
      <c r="I70" s="13">
        <v>63</v>
      </c>
      <c r="J70" s="13">
        <v>63</v>
      </c>
      <c r="K70" s="13" t="s">
        <v>156</v>
      </c>
      <c r="L70" s="13" t="s">
        <v>695</v>
      </c>
      <c r="M70" s="13" t="s">
        <v>694</v>
      </c>
      <c r="N70" s="16"/>
      <c r="O70" s="17">
        <v>435</v>
      </c>
      <c r="P70" s="17">
        <v>504.6</v>
      </c>
      <c r="S70" s="13" t="s">
        <v>185</v>
      </c>
      <c r="T70" s="13" t="s">
        <v>694</v>
      </c>
      <c r="U70" s="13" t="s">
        <v>149</v>
      </c>
      <c r="V70" s="13" t="s">
        <v>694</v>
      </c>
      <c r="X70" s="16">
        <v>42800</v>
      </c>
      <c r="Y70" s="16">
        <v>42800</v>
      </c>
      <c r="AB70" s="13" t="s">
        <v>186</v>
      </c>
      <c r="AC70" s="13" t="s">
        <v>8</v>
      </c>
      <c r="AD70" s="13">
        <v>63</v>
      </c>
      <c r="AE70" s="13" t="s">
        <v>12</v>
      </c>
      <c r="AF70" s="13">
        <v>63</v>
      </c>
      <c r="AG70" s="13" t="s">
        <v>694</v>
      </c>
      <c r="AL70" s="24">
        <v>42830</v>
      </c>
      <c r="AM70" s="13" t="s">
        <v>695</v>
      </c>
      <c r="AN70" s="13">
        <v>2017</v>
      </c>
      <c r="AO70" s="24">
        <v>42830</v>
      </c>
      <c r="AP70" s="14" t="s">
        <v>728</v>
      </c>
    </row>
    <row r="71" spans="1:42" s="13" customFormat="1" ht="12.75">
      <c r="A71" s="13" t="s">
        <v>147</v>
      </c>
      <c r="B71" s="13" t="s">
        <v>1</v>
      </c>
      <c r="C71" s="13">
        <v>2017</v>
      </c>
      <c r="D71" s="13" t="s">
        <v>683</v>
      </c>
      <c r="E71" s="13">
        <v>64</v>
      </c>
      <c r="F71" s="13" t="s">
        <v>693</v>
      </c>
      <c r="H71" s="13" t="s">
        <v>233</v>
      </c>
      <c r="I71" s="13">
        <v>64</v>
      </c>
      <c r="J71" s="13">
        <v>64</v>
      </c>
      <c r="K71" s="13" t="s">
        <v>206</v>
      </c>
      <c r="L71" s="13" t="s">
        <v>695</v>
      </c>
      <c r="M71" s="13" t="s">
        <v>694</v>
      </c>
      <c r="N71" s="16"/>
      <c r="O71" s="17">
        <v>2124</v>
      </c>
      <c r="P71" s="17">
        <v>2463.84</v>
      </c>
      <c r="S71" s="13" t="s">
        <v>185</v>
      </c>
      <c r="T71" s="13" t="s">
        <v>694</v>
      </c>
      <c r="U71" s="13" t="s">
        <v>150</v>
      </c>
      <c r="V71" s="13" t="s">
        <v>694</v>
      </c>
      <c r="X71" s="16">
        <v>42796</v>
      </c>
      <c r="Y71" s="16">
        <v>42796</v>
      </c>
      <c r="AB71" s="13" t="s">
        <v>186</v>
      </c>
      <c r="AC71" s="13" t="s">
        <v>8</v>
      </c>
      <c r="AD71" s="13">
        <v>64</v>
      </c>
      <c r="AE71" s="13" t="s">
        <v>12</v>
      </c>
      <c r="AF71" s="13">
        <v>64</v>
      </c>
      <c r="AG71" s="13" t="s">
        <v>694</v>
      </c>
      <c r="AL71" s="24">
        <v>42830</v>
      </c>
      <c r="AM71" s="13" t="s">
        <v>695</v>
      </c>
      <c r="AN71" s="13">
        <v>2017</v>
      </c>
      <c r="AO71" s="24">
        <v>42830</v>
      </c>
      <c r="AP71" s="14" t="s">
        <v>728</v>
      </c>
    </row>
    <row r="72" spans="1:42" s="13" customFormat="1" ht="12.75">
      <c r="A72" s="13" t="s">
        <v>147</v>
      </c>
      <c r="B72" s="13" t="s">
        <v>1</v>
      </c>
      <c r="C72" s="13">
        <v>2017</v>
      </c>
      <c r="D72" s="13" t="s">
        <v>683</v>
      </c>
      <c r="E72" s="13">
        <v>65</v>
      </c>
      <c r="F72" s="13" t="s">
        <v>693</v>
      </c>
      <c r="H72" s="13" t="s">
        <v>234</v>
      </c>
      <c r="I72" s="13">
        <v>65</v>
      </c>
      <c r="J72" s="13">
        <v>65</v>
      </c>
      <c r="K72" s="13" t="s">
        <v>235</v>
      </c>
      <c r="L72" s="13" t="s">
        <v>695</v>
      </c>
      <c r="M72" s="13" t="s">
        <v>694</v>
      </c>
      <c r="N72" s="16"/>
      <c r="O72" s="17">
        <v>1155.6</v>
      </c>
      <c r="P72" s="17">
        <v>1340.5</v>
      </c>
      <c r="S72" s="13" t="s">
        <v>185</v>
      </c>
      <c r="T72" s="13" t="s">
        <v>694</v>
      </c>
      <c r="U72" s="13" t="s">
        <v>149</v>
      </c>
      <c r="V72" s="13" t="s">
        <v>694</v>
      </c>
      <c r="X72" s="16">
        <v>42797</v>
      </c>
      <c r="Y72" s="16">
        <v>42797</v>
      </c>
      <c r="AB72" s="13" t="s">
        <v>186</v>
      </c>
      <c r="AC72" s="13" t="s">
        <v>8</v>
      </c>
      <c r="AD72" s="13">
        <v>65</v>
      </c>
      <c r="AE72" s="13" t="s">
        <v>12</v>
      </c>
      <c r="AF72" s="13">
        <v>65</v>
      </c>
      <c r="AG72" s="13" t="s">
        <v>694</v>
      </c>
      <c r="AL72" s="24">
        <v>42830</v>
      </c>
      <c r="AM72" s="13" t="s">
        <v>695</v>
      </c>
      <c r="AN72" s="13">
        <v>2017</v>
      </c>
      <c r="AO72" s="24">
        <v>42830</v>
      </c>
      <c r="AP72" s="14" t="s">
        <v>728</v>
      </c>
    </row>
    <row r="73" spans="1:42" s="13" customFormat="1" ht="12.75">
      <c r="A73" s="13" t="s">
        <v>147</v>
      </c>
      <c r="B73" s="13" t="s">
        <v>4</v>
      </c>
      <c r="C73" s="13">
        <v>2017</v>
      </c>
      <c r="D73" s="13" t="s">
        <v>683</v>
      </c>
      <c r="E73" s="13">
        <v>66</v>
      </c>
      <c r="F73" s="13" t="s">
        <v>693</v>
      </c>
      <c r="H73" s="13" t="s">
        <v>236</v>
      </c>
      <c r="I73" s="13">
        <v>66</v>
      </c>
      <c r="J73" s="13">
        <v>66</v>
      </c>
      <c r="K73" s="13" t="s">
        <v>212</v>
      </c>
      <c r="L73" s="13" t="s">
        <v>695</v>
      </c>
      <c r="M73" s="14" t="s">
        <v>716</v>
      </c>
      <c r="N73" s="16">
        <v>42776</v>
      </c>
      <c r="O73" s="17">
        <f>P73/1.16</f>
        <v>20500</v>
      </c>
      <c r="P73" s="17">
        <v>23780</v>
      </c>
      <c r="S73" s="13" t="s">
        <v>185</v>
      </c>
      <c r="T73" s="13" t="s">
        <v>694</v>
      </c>
      <c r="U73" s="13" t="s">
        <v>150</v>
      </c>
      <c r="V73" s="13" t="s">
        <v>236</v>
      </c>
      <c r="X73" s="16">
        <v>42796</v>
      </c>
      <c r="Y73" s="16">
        <v>42796</v>
      </c>
      <c r="Z73" s="18" t="s">
        <v>717</v>
      </c>
      <c r="AB73" s="13" t="s">
        <v>186</v>
      </c>
      <c r="AC73" s="13" t="s">
        <v>8</v>
      </c>
      <c r="AD73" s="13">
        <v>66</v>
      </c>
      <c r="AE73" s="13" t="s">
        <v>12</v>
      </c>
      <c r="AF73" s="13">
        <v>66</v>
      </c>
      <c r="AG73" s="13" t="s">
        <v>694</v>
      </c>
      <c r="AL73" s="24">
        <v>42830</v>
      </c>
      <c r="AM73" s="13" t="s">
        <v>695</v>
      </c>
      <c r="AN73" s="13">
        <v>2017</v>
      </c>
      <c r="AO73" s="24">
        <v>42830</v>
      </c>
      <c r="AP73" s="14" t="s">
        <v>719</v>
      </c>
    </row>
    <row r="74" spans="1:42" s="13" customFormat="1" ht="15">
      <c r="A74" s="13" t="s">
        <v>147</v>
      </c>
      <c r="C74" s="13">
        <v>2017</v>
      </c>
      <c r="D74" s="13" t="s">
        <v>683</v>
      </c>
      <c r="E74" s="13">
        <v>67</v>
      </c>
      <c r="F74" s="13" t="s">
        <v>693</v>
      </c>
      <c r="H74" s="13" t="s">
        <v>696</v>
      </c>
      <c r="I74" s="13">
        <v>67</v>
      </c>
      <c r="J74" s="13">
        <v>67</v>
      </c>
      <c r="K74" s="13" t="s">
        <v>694</v>
      </c>
      <c r="L74" s="13" t="s">
        <v>695</v>
      </c>
      <c r="M74" s="13" t="s">
        <v>694</v>
      </c>
      <c r="N74" s="16"/>
      <c r="O74" s="17">
        <v>0</v>
      </c>
      <c r="P74" s="17">
        <v>0</v>
      </c>
      <c r="S74" s="13" t="s">
        <v>185</v>
      </c>
      <c r="T74" s="13" t="s">
        <v>694</v>
      </c>
      <c r="U74" s="13" t="s">
        <v>696</v>
      </c>
      <c r="V74" s="13" t="s">
        <v>694</v>
      </c>
      <c r="X74" s="16"/>
      <c r="Y74" s="16"/>
      <c r="Z74" s="18"/>
      <c r="AB74" s="13" t="s">
        <v>186</v>
      </c>
      <c r="AC74" s="13" t="s">
        <v>8</v>
      </c>
      <c r="AD74" s="13">
        <v>67</v>
      </c>
      <c r="AE74" s="13" t="s">
        <v>12</v>
      </c>
      <c r="AF74" s="13">
        <v>67</v>
      </c>
      <c r="AG74" s="13" t="s">
        <v>694</v>
      </c>
      <c r="AL74" s="24">
        <v>42830</v>
      </c>
      <c r="AM74" s="13" t="s">
        <v>695</v>
      </c>
      <c r="AN74" s="13">
        <v>2017</v>
      </c>
      <c r="AO74" s="24">
        <v>42830</v>
      </c>
      <c r="AP74" s="15" t="s">
        <v>703</v>
      </c>
    </row>
    <row r="75" spans="1:42" s="13" customFormat="1" ht="12.75">
      <c r="A75" s="13" t="s">
        <v>147</v>
      </c>
      <c r="B75" s="13" t="s">
        <v>4</v>
      </c>
      <c r="C75" s="13">
        <v>2017</v>
      </c>
      <c r="D75" s="13" t="s">
        <v>683</v>
      </c>
      <c r="E75" s="13">
        <v>68</v>
      </c>
      <c r="F75" s="13" t="s">
        <v>693</v>
      </c>
      <c r="H75" s="13" t="s">
        <v>237</v>
      </c>
      <c r="I75" s="13">
        <v>68</v>
      </c>
      <c r="J75" s="13">
        <v>68</v>
      </c>
      <c r="K75" s="13" t="s">
        <v>148</v>
      </c>
      <c r="L75" s="13" t="s">
        <v>695</v>
      </c>
      <c r="M75" s="13" t="s">
        <v>694</v>
      </c>
      <c r="N75" s="16"/>
      <c r="O75" s="17">
        <v>2500</v>
      </c>
      <c r="P75" s="17">
        <v>2900</v>
      </c>
      <c r="S75" s="13" t="s">
        <v>185</v>
      </c>
      <c r="T75" s="13" t="s">
        <v>694</v>
      </c>
      <c r="U75" s="13" t="s">
        <v>149</v>
      </c>
      <c r="V75" s="13" t="s">
        <v>694</v>
      </c>
      <c r="X75" s="16">
        <v>42801</v>
      </c>
      <c r="Y75" s="16">
        <v>42801</v>
      </c>
      <c r="AB75" s="13" t="s">
        <v>186</v>
      </c>
      <c r="AC75" s="13" t="s">
        <v>8</v>
      </c>
      <c r="AD75" s="13">
        <v>68</v>
      </c>
      <c r="AE75" s="13" t="s">
        <v>12</v>
      </c>
      <c r="AF75" s="13">
        <v>68</v>
      </c>
      <c r="AG75" s="13" t="s">
        <v>694</v>
      </c>
      <c r="AL75" s="24">
        <v>42830</v>
      </c>
      <c r="AM75" s="13" t="s">
        <v>695</v>
      </c>
      <c r="AN75" s="13">
        <v>2017</v>
      </c>
      <c r="AO75" s="24">
        <v>42830</v>
      </c>
      <c r="AP75" s="14" t="s">
        <v>728</v>
      </c>
    </row>
    <row r="76" spans="1:42" s="13" customFormat="1" ht="12.75">
      <c r="A76" s="13" t="s">
        <v>147</v>
      </c>
      <c r="B76" s="13" t="s">
        <v>1</v>
      </c>
      <c r="C76" s="13">
        <v>2017</v>
      </c>
      <c r="D76" s="13" t="s">
        <v>683</v>
      </c>
      <c r="E76" s="13">
        <v>69</v>
      </c>
      <c r="F76" s="13" t="s">
        <v>693</v>
      </c>
      <c r="H76" s="13" t="s">
        <v>238</v>
      </c>
      <c r="I76" s="13">
        <v>69</v>
      </c>
      <c r="J76" s="13">
        <v>69</v>
      </c>
      <c r="K76" s="13" t="s">
        <v>239</v>
      </c>
      <c r="L76" s="13" t="s">
        <v>695</v>
      </c>
      <c r="M76" s="13" t="s">
        <v>694</v>
      </c>
      <c r="N76" s="16"/>
      <c r="O76" s="17">
        <v>6456.78</v>
      </c>
      <c r="P76" s="17">
        <v>7489.86</v>
      </c>
      <c r="S76" s="13" t="s">
        <v>185</v>
      </c>
      <c r="T76" s="13" t="s">
        <v>694</v>
      </c>
      <c r="U76" s="13" t="s">
        <v>149</v>
      </c>
      <c r="V76" s="13" t="s">
        <v>694</v>
      </c>
      <c r="X76" s="16">
        <v>42801</v>
      </c>
      <c r="Y76" s="16">
        <v>42801</v>
      </c>
      <c r="AB76" s="13" t="s">
        <v>186</v>
      </c>
      <c r="AC76" s="13" t="s">
        <v>8</v>
      </c>
      <c r="AD76" s="13">
        <v>69</v>
      </c>
      <c r="AE76" s="13" t="s">
        <v>12</v>
      </c>
      <c r="AF76" s="13">
        <v>69</v>
      </c>
      <c r="AG76" s="13" t="s">
        <v>694</v>
      </c>
      <c r="AL76" s="24">
        <v>42830</v>
      </c>
      <c r="AM76" s="13" t="s">
        <v>695</v>
      </c>
      <c r="AN76" s="13">
        <v>2017</v>
      </c>
      <c r="AO76" s="24">
        <v>42830</v>
      </c>
      <c r="AP76" s="14" t="s">
        <v>728</v>
      </c>
    </row>
    <row r="77" spans="1:42" s="13" customFormat="1" ht="12.75">
      <c r="A77" s="13" t="s">
        <v>147</v>
      </c>
      <c r="B77" s="13" t="s">
        <v>1</v>
      </c>
      <c r="C77" s="13">
        <v>2017</v>
      </c>
      <c r="D77" s="13" t="s">
        <v>683</v>
      </c>
      <c r="E77" s="13">
        <v>70</v>
      </c>
      <c r="F77" s="13" t="s">
        <v>693</v>
      </c>
      <c r="H77" s="13" t="s">
        <v>240</v>
      </c>
      <c r="I77" s="13">
        <v>70</v>
      </c>
      <c r="J77" s="13">
        <v>70</v>
      </c>
      <c r="K77" s="13" t="s">
        <v>148</v>
      </c>
      <c r="L77" s="13" t="s">
        <v>695</v>
      </c>
      <c r="M77" s="13" t="s">
        <v>694</v>
      </c>
      <c r="N77" s="16"/>
      <c r="O77" s="17">
        <v>20662.74</v>
      </c>
      <c r="P77" s="17">
        <v>23968.78</v>
      </c>
      <c r="S77" s="13" t="s">
        <v>185</v>
      </c>
      <c r="T77" s="13" t="s">
        <v>694</v>
      </c>
      <c r="U77" s="13" t="s">
        <v>149</v>
      </c>
      <c r="V77" s="13" t="s">
        <v>694</v>
      </c>
      <c r="X77" s="16">
        <v>42796</v>
      </c>
      <c r="Y77" s="16">
        <v>42796</v>
      </c>
      <c r="AB77" s="13" t="s">
        <v>186</v>
      </c>
      <c r="AC77" s="13" t="s">
        <v>8</v>
      </c>
      <c r="AD77" s="13">
        <v>70</v>
      </c>
      <c r="AE77" s="13" t="s">
        <v>12</v>
      </c>
      <c r="AF77" s="13">
        <v>70</v>
      </c>
      <c r="AG77" s="13" t="s">
        <v>694</v>
      </c>
      <c r="AL77" s="24">
        <v>42830</v>
      </c>
      <c r="AM77" s="13" t="s">
        <v>695</v>
      </c>
      <c r="AN77" s="13">
        <v>2017</v>
      </c>
      <c r="AO77" s="24">
        <v>42830</v>
      </c>
      <c r="AP77" s="14" t="s">
        <v>728</v>
      </c>
    </row>
    <row r="78" spans="1:42" s="13" customFormat="1" ht="12.75">
      <c r="A78" s="13" t="s">
        <v>147</v>
      </c>
      <c r="B78" s="13" t="s">
        <v>1</v>
      </c>
      <c r="C78" s="13">
        <v>2017</v>
      </c>
      <c r="D78" s="13" t="s">
        <v>683</v>
      </c>
      <c r="E78" s="13">
        <v>71</v>
      </c>
      <c r="F78" s="13" t="s">
        <v>693</v>
      </c>
      <c r="H78" s="13" t="s">
        <v>241</v>
      </c>
      <c r="I78" s="13">
        <v>71</v>
      </c>
      <c r="J78" s="13">
        <v>71</v>
      </c>
      <c r="K78" s="13" t="s">
        <v>156</v>
      </c>
      <c r="L78" s="13" t="s">
        <v>695</v>
      </c>
      <c r="M78" s="13" t="s">
        <v>694</v>
      </c>
      <c r="N78" s="16"/>
      <c r="O78" s="17">
        <v>258.62</v>
      </c>
      <c r="P78" s="17">
        <v>300</v>
      </c>
      <c r="S78" s="13" t="s">
        <v>185</v>
      </c>
      <c r="T78" s="13" t="s">
        <v>694</v>
      </c>
      <c r="U78" s="13" t="s">
        <v>149</v>
      </c>
      <c r="V78" s="13" t="s">
        <v>694</v>
      </c>
      <c r="X78" s="16">
        <v>42801</v>
      </c>
      <c r="Y78" s="16">
        <v>42801</v>
      </c>
      <c r="AB78" s="13" t="s">
        <v>186</v>
      </c>
      <c r="AC78" s="13" t="s">
        <v>8</v>
      </c>
      <c r="AD78" s="13">
        <v>71</v>
      </c>
      <c r="AE78" s="13" t="s">
        <v>12</v>
      </c>
      <c r="AF78" s="13">
        <v>71</v>
      </c>
      <c r="AG78" s="13" t="s">
        <v>694</v>
      </c>
      <c r="AL78" s="24">
        <v>42830</v>
      </c>
      <c r="AM78" s="13" t="s">
        <v>695</v>
      </c>
      <c r="AN78" s="13">
        <v>2017</v>
      </c>
      <c r="AO78" s="24">
        <v>42830</v>
      </c>
      <c r="AP78" s="14" t="s">
        <v>728</v>
      </c>
    </row>
    <row r="79" spans="1:42" s="13" customFormat="1" ht="12.75">
      <c r="A79" s="13" t="s">
        <v>147</v>
      </c>
      <c r="B79" s="13" t="s">
        <v>1</v>
      </c>
      <c r="C79" s="13">
        <v>2017</v>
      </c>
      <c r="D79" s="13" t="s">
        <v>683</v>
      </c>
      <c r="E79" s="13">
        <v>72</v>
      </c>
      <c r="F79" s="13" t="s">
        <v>693</v>
      </c>
      <c r="H79" s="13" t="s">
        <v>242</v>
      </c>
      <c r="I79" s="13">
        <v>72</v>
      </c>
      <c r="J79" s="13">
        <v>72</v>
      </c>
      <c r="K79" s="13" t="s">
        <v>243</v>
      </c>
      <c r="L79" s="13" t="s">
        <v>695</v>
      </c>
      <c r="M79" s="13" t="s">
        <v>694</v>
      </c>
      <c r="N79" s="16"/>
      <c r="O79" s="17">
        <v>5751</v>
      </c>
      <c r="P79" s="17">
        <v>6671.16</v>
      </c>
      <c r="S79" s="13" t="s">
        <v>185</v>
      </c>
      <c r="T79" s="13" t="s">
        <v>694</v>
      </c>
      <c r="U79" s="13" t="s">
        <v>150</v>
      </c>
      <c r="V79" s="13" t="s">
        <v>694</v>
      </c>
      <c r="X79" s="16">
        <v>42801</v>
      </c>
      <c r="Y79" s="16">
        <v>42801</v>
      </c>
      <c r="AB79" s="13" t="s">
        <v>186</v>
      </c>
      <c r="AC79" s="13" t="s">
        <v>8</v>
      </c>
      <c r="AD79" s="13">
        <v>72</v>
      </c>
      <c r="AE79" s="13" t="s">
        <v>12</v>
      </c>
      <c r="AF79" s="13">
        <v>72</v>
      </c>
      <c r="AG79" s="13" t="s">
        <v>694</v>
      </c>
      <c r="AL79" s="24">
        <v>42830</v>
      </c>
      <c r="AM79" s="13" t="s">
        <v>695</v>
      </c>
      <c r="AN79" s="13">
        <v>2017</v>
      </c>
      <c r="AO79" s="24">
        <v>42830</v>
      </c>
      <c r="AP79" s="14" t="s">
        <v>728</v>
      </c>
    </row>
    <row r="80" spans="1:42" s="13" customFormat="1" ht="12.75">
      <c r="A80" s="13" t="s">
        <v>147</v>
      </c>
      <c r="B80" s="13" t="s">
        <v>1</v>
      </c>
      <c r="C80" s="13">
        <v>2017</v>
      </c>
      <c r="D80" s="13" t="s">
        <v>683</v>
      </c>
      <c r="E80" s="13">
        <v>73</v>
      </c>
      <c r="F80" s="13" t="s">
        <v>693</v>
      </c>
      <c r="H80" s="13" t="s">
        <v>244</v>
      </c>
      <c r="I80" s="13">
        <v>73</v>
      </c>
      <c r="J80" s="13">
        <v>73</v>
      </c>
      <c r="K80" s="13" t="s">
        <v>153</v>
      </c>
      <c r="L80" s="13" t="s">
        <v>695</v>
      </c>
      <c r="M80" s="13" t="s">
        <v>694</v>
      </c>
      <c r="N80" s="16"/>
      <c r="O80" s="17">
        <v>33200</v>
      </c>
      <c r="P80" s="17">
        <v>38512</v>
      </c>
      <c r="S80" s="13" t="s">
        <v>185</v>
      </c>
      <c r="T80" s="13" t="s">
        <v>694</v>
      </c>
      <c r="U80" s="13" t="s">
        <v>150</v>
      </c>
      <c r="V80" s="13" t="s">
        <v>694</v>
      </c>
      <c r="X80" s="16">
        <v>42810</v>
      </c>
      <c r="Y80" s="16">
        <v>42810</v>
      </c>
      <c r="AB80" s="13" t="s">
        <v>186</v>
      </c>
      <c r="AC80" s="13" t="s">
        <v>8</v>
      </c>
      <c r="AD80" s="13">
        <v>73</v>
      </c>
      <c r="AE80" s="13" t="s">
        <v>12</v>
      </c>
      <c r="AF80" s="13">
        <v>73</v>
      </c>
      <c r="AG80" s="13" t="s">
        <v>694</v>
      </c>
      <c r="AL80" s="24">
        <v>42830</v>
      </c>
      <c r="AM80" s="13" t="s">
        <v>695</v>
      </c>
      <c r="AN80" s="13">
        <v>2017</v>
      </c>
      <c r="AO80" s="24">
        <v>42830</v>
      </c>
      <c r="AP80" s="14" t="s">
        <v>728</v>
      </c>
    </row>
    <row r="81" spans="1:42" s="13" customFormat="1" ht="12.75">
      <c r="A81" s="13" t="s">
        <v>147</v>
      </c>
      <c r="B81" s="13" t="s">
        <v>4</v>
      </c>
      <c r="C81" s="13">
        <v>2017</v>
      </c>
      <c r="D81" s="13" t="s">
        <v>683</v>
      </c>
      <c r="E81" s="13">
        <v>74</v>
      </c>
      <c r="F81" s="13" t="s">
        <v>693</v>
      </c>
      <c r="H81" s="13" t="s">
        <v>245</v>
      </c>
      <c r="I81" s="13">
        <v>74</v>
      </c>
      <c r="J81" s="13">
        <v>74</v>
      </c>
      <c r="K81" s="13" t="s">
        <v>151</v>
      </c>
      <c r="L81" s="13" t="s">
        <v>695</v>
      </c>
      <c r="M81" s="13" t="s">
        <v>694</v>
      </c>
      <c r="N81" s="16"/>
      <c r="O81" s="17">
        <v>1550</v>
      </c>
      <c r="P81" s="17">
        <v>1798</v>
      </c>
      <c r="S81" s="13" t="s">
        <v>185</v>
      </c>
      <c r="T81" s="13" t="s">
        <v>694</v>
      </c>
      <c r="U81" s="13" t="s">
        <v>149</v>
      </c>
      <c r="V81" s="13" t="s">
        <v>694</v>
      </c>
      <c r="X81" s="16">
        <v>42815</v>
      </c>
      <c r="Y81" s="16">
        <v>42815</v>
      </c>
      <c r="AB81" s="13" t="s">
        <v>186</v>
      </c>
      <c r="AC81" s="13" t="s">
        <v>8</v>
      </c>
      <c r="AD81" s="13">
        <v>74</v>
      </c>
      <c r="AE81" s="13" t="s">
        <v>12</v>
      </c>
      <c r="AF81" s="13">
        <v>74</v>
      </c>
      <c r="AG81" s="13" t="s">
        <v>694</v>
      </c>
      <c r="AL81" s="24">
        <v>42830</v>
      </c>
      <c r="AM81" s="13" t="s">
        <v>695</v>
      </c>
      <c r="AN81" s="13">
        <v>2017</v>
      </c>
      <c r="AO81" s="24">
        <v>42830</v>
      </c>
      <c r="AP81" s="14" t="s">
        <v>728</v>
      </c>
    </row>
    <row r="82" spans="1:42" s="13" customFormat="1" ht="12.75">
      <c r="A82" s="13" t="s">
        <v>147</v>
      </c>
      <c r="B82" s="13" t="s">
        <v>1</v>
      </c>
      <c r="C82" s="13">
        <v>2017</v>
      </c>
      <c r="D82" s="13" t="s">
        <v>683</v>
      </c>
      <c r="E82" s="13">
        <v>75</v>
      </c>
      <c r="F82" s="13" t="s">
        <v>693</v>
      </c>
      <c r="H82" s="13" t="s">
        <v>246</v>
      </c>
      <c r="I82" s="13">
        <v>75</v>
      </c>
      <c r="J82" s="13">
        <v>75</v>
      </c>
      <c r="K82" s="13" t="s">
        <v>151</v>
      </c>
      <c r="L82" s="13" t="s">
        <v>695</v>
      </c>
      <c r="M82" s="13" t="s">
        <v>694</v>
      </c>
      <c r="N82" s="16"/>
      <c r="O82" s="17">
        <v>52121.36</v>
      </c>
      <c r="P82" s="17">
        <v>60460.78</v>
      </c>
      <c r="S82" s="13" t="s">
        <v>185</v>
      </c>
      <c r="T82" s="13" t="s">
        <v>694</v>
      </c>
      <c r="U82" s="13" t="s">
        <v>149</v>
      </c>
      <c r="V82" s="13" t="s">
        <v>694</v>
      </c>
      <c r="X82" s="16">
        <v>42800</v>
      </c>
      <c r="Y82" s="16">
        <v>42800</v>
      </c>
      <c r="AB82" s="13" t="s">
        <v>186</v>
      </c>
      <c r="AC82" s="13" t="s">
        <v>8</v>
      </c>
      <c r="AD82" s="13">
        <v>75</v>
      </c>
      <c r="AE82" s="13" t="s">
        <v>12</v>
      </c>
      <c r="AF82" s="13">
        <v>75</v>
      </c>
      <c r="AG82" s="13" t="s">
        <v>694</v>
      </c>
      <c r="AL82" s="24">
        <v>42830</v>
      </c>
      <c r="AM82" s="13" t="s">
        <v>695</v>
      </c>
      <c r="AN82" s="13">
        <v>2017</v>
      </c>
      <c r="AO82" s="24">
        <v>42830</v>
      </c>
      <c r="AP82" s="14" t="s">
        <v>728</v>
      </c>
    </row>
    <row r="83" spans="1:42" s="13" customFormat="1" ht="15">
      <c r="A83" s="13" t="s">
        <v>147</v>
      </c>
      <c r="C83" s="13">
        <v>2017</v>
      </c>
      <c r="D83" s="13" t="s">
        <v>683</v>
      </c>
      <c r="E83" s="13">
        <v>76</v>
      </c>
      <c r="F83" s="13" t="s">
        <v>693</v>
      </c>
      <c r="H83" s="13" t="s">
        <v>696</v>
      </c>
      <c r="I83" s="13">
        <v>76</v>
      </c>
      <c r="J83" s="13">
        <v>76</v>
      </c>
      <c r="K83" s="13" t="s">
        <v>694</v>
      </c>
      <c r="L83" s="13" t="s">
        <v>695</v>
      </c>
      <c r="M83" s="13" t="s">
        <v>694</v>
      </c>
      <c r="N83" s="16"/>
      <c r="O83" s="17">
        <v>0</v>
      </c>
      <c r="P83" s="17">
        <v>0</v>
      </c>
      <c r="S83" s="13" t="s">
        <v>185</v>
      </c>
      <c r="T83" s="13" t="s">
        <v>694</v>
      </c>
      <c r="U83" s="13" t="s">
        <v>696</v>
      </c>
      <c r="V83" s="13" t="s">
        <v>694</v>
      </c>
      <c r="X83" s="16"/>
      <c r="Y83" s="16"/>
      <c r="Z83" s="18"/>
      <c r="AB83" s="13" t="s">
        <v>186</v>
      </c>
      <c r="AC83" s="13" t="s">
        <v>8</v>
      </c>
      <c r="AD83" s="13">
        <v>76</v>
      </c>
      <c r="AE83" s="13" t="s">
        <v>12</v>
      </c>
      <c r="AF83" s="13">
        <v>76</v>
      </c>
      <c r="AG83" s="13" t="s">
        <v>694</v>
      </c>
      <c r="AL83" s="24">
        <v>42830</v>
      </c>
      <c r="AM83" s="13" t="s">
        <v>695</v>
      </c>
      <c r="AN83" s="13">
        <v>2017</v>
      </c>
      <c r="AO83" s="24">
        <v>42830</v>
      </c>
      <c r="AP83" s="15" t="s">
        <v>704</v>
      </c>
    </row>
    <row r="84" spans="1:42" s="13" customFormat="1" ht="12.75">
      <c r="A84" s="13" t="s">
        <v>147</v>
      </c>
      <c r="B84" s="13" t="s">
        <v>1</v>
      </c>
      <c r="C84" s="13">
        <v>2017</v>
      </c>
      <c r="D84" s="13" t="s">
        <v>683</v>
      </c>
      <c r="E84" s="13">
        <v>77</v>
      </c>
      <c r="F84" s="13" t="s">
        <v>693</v>
      </c>
      <c r="H84" s="13" t="s">
        <v>229</v>
      </c>
      <c r="I84" s="13">
        <v>77</v>
      </c>
      <c r="J84" s="13">
        <v>77</v>
      </c>
      <c r="K84" s="13" t="s">
        <v>148</v>
      </c>
      <c r="L84" s="13" t="s">
        <v>695</v>
      </c>
      <c r="M84" s="13" t="s">
        <v>694</v>
      </c>
      <c r="N84" s="16"/>
      <c r="O84" s="17">
        <v>2415</v>
      </c>
      <c r="P84" s="17">
        <v>2801.4</v>
      </c>
      <c r="S84" s="13" t="s">
        <v>185</v>
      </c>
      <c r="T84" s="13" t="s">
        <v>694</v>
      </c>
      <c r="U84" s="13" t="s">
        <v>149</v>
      </c>
      <c r="V84" s="13" t="s">
        <v>694</v>
      </c>
      <c r="X84" s="16">
        <v>42807</v>
      </c>
      <c r="Y84" s="16">
        <v>42807</v>
      </c>
      <c r="AB84" s="13" t="s">
        <v>186</v>
      </c>
      <c r="AC84" s="13" t="s">
        <v>8</v>
      </c>
      <c r="AD84" s="13">
        <v>77</v>
      </c>
      <c r="AE84" s="13" t="s">
        <v>12</v>
      </c>
      <c r="AF84" s="13">
        <v>77</v>
      </c>
      <c r="AG84" s="13" t="s">
        <v>694</v>
      </c>
      <c r="AL84" s="24">
        <v>42830</v>
      </c>
      <c r="AM84" s="13" t="s">
        <v>695</v>
      </c>
      <c r="AN84" s="13">
        <v>2017</v>
      </c>
      <c r="AO84" s="24">
        <v>42830</v>
      </c>
      <c r="AP84" s="14" t="s">
        <v>728</v>
      </c>
    </row>
    <row r="85" spans="1:42" s="13" customFormat="1" ht="12.75">
      <c r="A85" s="13" t="s">
        <v>147</v>
      </c>
      <c r="B85" s="13" t="s">
        <v>4</v>
      </c>
      <c r="C85" s="13">
        <v>2017</v>
      </c>
      <c r="D85" s="13" t="s">
        <v>683</v>
      </c>
      <c r="E85" s="13">
        <v>78</v>
      </c>
      <c r="F85" s="13" t="s">
        <v>693</v>
      </c>
      <c r="H85" s="13" t="s">
        <v>247</v>
      </c>
      <c r="I85" s="13">
        <v>78</v>
      </c>
      <c r="J85" s="13">
        <v>78</v>
      </c>
      <c r="K85" s="13" t="s">
        <v>248</v>
      </c>
      <c r="L85" s="13" t="s">
        <v>695</v>
      </c>
      <c r="M85" s="13" t="s">
        <v>694</v>
      </c>
      <c r="N85" s="16"/>
      <c r="O85" s="17">
        <v>3089.66</v>
      </c>
      <c r="P85" s="17">
        <v>3584</v>
      </c>
      <c r="S85" s="13" t="s">
        <v>185</v>
      </c>
      <c r="T85" s="13" t="s">
        <v>694</v>
      </c>
      <c r="U85" s="13" t="s">
        <v>149</v>
      </c>
      <c r="V85" s="13" t="s">
        <v>694</v>
      </c>
      <c r="X85" s="16">
        <v>42807</v>
      </c>
      <c r="Y85" s="16">
        <v>42807</v>
      </c>
      <c r="AB85" s="13" t="s">
        <v>186</v>
      </c>
      <c r="AC85" s="13" t="s">
        <v>8</v>
      </c>
      <c r="AD85" s="13">
        <v>78</v>
      </c>
      <c r="AE85" s="13" t="s">
        <v>12</v>
      </c>
      <c r="AF85" s="13">
        <v>78</v>
      </c>
      <c r="AG85" s="13" t="s">
        <v>694</v>
      </c>
      <c r="AL85" s="24">
        <v>42830</v>
      </c>
      <c r="AM85" s="13" t="s">
        <v>695</v>
      </c>
      <c r="AN85" s="13">
        <v>2017</v>
      </c>
      <c r="AO85" s="24">
        <v>42830</v>
      </c>
      <c r="AP85" s="14" t="s">
        <v>728</v>
      </c>
    </row>
    <row r="86" spans="1:42" s="13" customFormat="1" ht="12.75">
      <c r="A86" s="13" t="s">
        <v>147</v>
      </c>
      <c r="B86" s="13" t="s">
        <v>1</v>
      </c>
      <c r="C86" s="13">
        <v>2017</v>
      </c>
      <c r="D86" s="13" t="s">
        <v>683</v>
      </c>
      <c r="E86" s="13">
        <v>79</v>
      </c>
      <c r="F86" s="13" t="s">
        <v>693</v>
      </c>
      <c r="H86" s="13" t="s">
        <v>219</v>
      </c>
      <c r="I86" s="13">
        <v>79</v>
      </c>
      <c r="J86" s="13">
        <v>79</v>
      </c>
      <c r="K86" s="13" t="s">
        <v>148</v>
      </c>
      <c r="L86" s="13" t="s">
        <v>695</v>
      </c>
      <c r="M86" s="13" t="s">
        <v>694</v>
      </c>
      <c r="N86" s="16"/>
      <c r="O86" s="17">
        <v>35467.2</v>
      </c>
      <c r="P86" s="17">
        <v>41141.95</v>
      </c>
      <c r="S86" s="13" t="s">
        <v>185</v>
      </c>
      <c r="T86" s="13" t="s">
        <v>694</v>
      </c>
      <c r="U86" s="13" t="s">
        <v>149</v>
      </c>
      <c r="V86" s="13" t="s">
        <v>694</v>
      </c>
      <c r="X86" s="16">
        <v>42808</v>
      </c>
      <c r="Y86" s="16">
        <v>42808</v>
      </c>
      <c r="AB86" s="13" t="s">
        <v>186</v>
      </c>
      <c r="AC86" s="13" t="s">
        <v>8</v>
      </c>
      <c r="AD86" s="13">
        <v>79</v>
      </c>
      <c r="AE86" s="13" t="s">
        <v>12</v>
      </c>
      <c r="AF86" s="13">
        <v>79</v>
      </c>
      <c r="AG86" s="13" t="s">
        <v>694</v>
      </c>
      <c r="AL86" s="24">
        <v>42830</v>
      </c>
      <c r="AM86" s="13" t="s">
        <v>695</v>
      </c>
      <c r="AN86" s="13">
        <v>2017</v>
      </c>
      <c r="AO86" s="24">
        <v>42830</v>
      </c>
      <c r="AP86" s="14" t="s">
        <v>728</v>
      </c>
    </row>
    <row r="87" spans="1:42" s="13" customFormat="1" ht="12.75">
      <c r="A87" s="13" t="s">
        <v>147</v>
      </c>
      <c r="B87" s="13" t="s">
        <v>1</v>
      </c>
      <c r="C87" s="13">
        <v>2017</v>
      </c>
      <c r="D87" s="13" t="s">
        <v>683</v>
      </c>
      <c r="E87" s="13">
        <v>80</v>
      </c>
      <c r="F87" s="13" t="s">
        <v>693</v>
      </c>
      <c r="H87" s="13" t="s">
        <v>249</v>
      </c>
      <c r="I87" s="13">
        <v>80</v>
      </c>
      <c r="J87" s="13">
        <v>80</v>
      </c>
      <c r="K87" s="13" t="s">
        <v>212</v>
      </c>
      <c r="L87" s="13" t="s">
        <v>695</v>
      </c>
      <c r="M87" s="13" t="s">
        <v>694</v>
      </c>
      <c r="N87" s="16"/>
      <c r="O87" s="17">
        <v>58229.93</v>
      </c>
      <c r="P87" s="17">
        <v>67546.72</v>
      </c>
      <c r="S87" s="13" t="s">
        <v>185</v>
      </c>
      <c r="T87" s="13" t="s">
        <v>694</v>
      </c>
      <c r="U87" s="13" t="s">
        <v>149</v>
      </c>
      <c r="V87" s="13" t="s">
        <v>694</v>
      </c>
      <c r="X87" s="16">
        <v>42807</v>
      </c>
      <c r="Y87" s="16">
        <v>42807</v>
      </c>
      <c r="AB87" s="13" t="s">
        <v>186</v>
      </c>
      <c r="AC87" s="13" t="s">
        <v>8</v>
      </c>
      <c r="AD87" s="13">
        <v>80</v>
      </c>
      <c r="AE87" s="13" t="s">
        <v>12</v>
      </c>
      <c r="AF87" s="13">
        <v>80</v>
      </c>
      <c r="AG87" s="13" t="s">
        <v>694</v>
      </c>
      <c r="AL87" s="24">
        <v>42830</v>
      </c>
      <c r="AM87" s="13" t="s">
        <v>695</v>
      </c>
      <c r="AN87" s="13">
        <v>2017</v>
      </c>
      <c r="AO87" s="24">
        <v>42830</v>
      </c>
      <c r="AP87" s="14" t="s">
        <v>728</v>
      </c>
    </row>
    <row r="88" spans="1:42" s="13" customFormat="1" ht="12.75">
      <c r="A88" s="13" t="s">
        <v>147</v>
      </c>
      <c r="B88" s="13" t="s">
        <v>4</v>
      </c>
      <c r="C88" s="13">
        <v>2017</v>
      </c>
      <c r="D88" s="13" t="s">
        <v>683</v>
      </c>
      <c r="E88" s="13">
        <v>81</v>
      </c>
      <c r="F88" s="13" t="s">
        <v>693</v>
      </c>
      <c r="H88" s="13" t="s">
        <v>250</v>
      </c>
      <c r="I88" s="13">
        <v>81</v>
      </c>
      <c r="J88" s="13">
        <v>81</v>
      </c>
      <c r="K88" s="13" t="s">
        <v>218</v>
      </c>
      <c r="L88" s="13" t="s">
        <v>695</v>
      </c>
      <c r="M88" s="13" t="s">
        <v>694</v>
      </c>
      <c r="N88" s="16"/>
      <c r="O88" s="17">
        <v>500</v>
      </c>
      <c r="P88" s="17">
        <v>580</v>
      </c>
      <c r="S88" s="13" t="s">
        <v>185</v>
      </c>
      <c r="T88" s="13" t="s">
        <v>694</v>
      </c>
      <c r="U88" s="13" t="s">
        <v>149</v>
      </c>
      <c r="V88" s="13" t="s">
        <v>694</v>
      </c>
      <c r="X88" s="16">
        <v>42800</v>
      </c>
      <c r="Y88" s="16">
        <v>42800</v>
      </c>
      <c r="AB88" s="13" t="s">
        <v>186</v>
      </c>
      <c r="AC88" s="13" t="s">
        <v>8</v>
      </c>
      <c r="AD88" s="13">
        <v>81</v>
      </c>
      <c r="AE88" s="13" t="s">
        <v>12</v>
      </c>
      <c r="AF88" s="13">
        <v>81</v>
      </c>
      <c r="AG88" s="13" t="s">
        <v>694</v>
      </c>
      <c r="AL88" s="24">
        <v>42830</v>
      </c>
      <c r="AM88" s="13" t="s">
        <v>695</v>
      </c>
      <c r="AN88" s="13">
        <v>2017</v>
      </c>
      <c r="AO88" s="24">
        <v>42830</v>
      </c>
      <c r="AP88" s="14" t="s">
        <v>728</v>
      </c>
    </row>
    <row r="89" spans="1:42" s="13" customFormat="1" ht="12.75">
      <c r="A89" s="13" t="s">
        <v>147</v>
      </c>
      <c r="B89" s="13" t="s">
        <v>4</v>
      </c>
      <c r="C89" s="13">
        <v>2017</v>
      </c>
      <c r="D89" s="13" t="s">
        <v>683</v>
      </c>
      <c r="E89" s="13">
        <v>82</v>
      </c>
      <c r="F89" s="13" t="s">
        <v>693</v>
      </c>
      <c r="H89" s="13" t="s">
        <v>188</v>
      </c>
      <c r="I89" s="13">
        <v>82</v>
      </c>
      <c r="J89" s="13">
        <v>82</v>
      </c>
      <c r="K89" s="13" t="s">
        <v>148</v>
      </c>
      <c r="L89" s="13" t="s">
        <v>695</v>
      </c>
      <c r="M89" s="13" t="s">
        <v>694</v>
      </c>
      <c r="N89" s="16"/>
      <c r="O89" s="17">
        <v>21715.11</v>
      </c>
      <c r="P89" s="17">
        <v>25189.53</v>
      </c>
      <c r="S89" s="13" t="s">
        <v>185</v>
      </c>
      <c r="T89" s="13" t="s">
        <v>694</v>
      </c>
      <c r="U89" s="13" t="s">
        <v>150</v>
      </c>
      <c r="V89" s="13" t="s">
        <v>694</v>
      </c>
      <c r="X89" s="16">
        <v>42802</v>
      </c>
      <c r="Y89" s="16">
        <v>42802</v>
      </c>
      <c r="AB89" s="13" t="s">
        <v>186</v>
      </c>
      <c r="AC89" s="13" t="s">
        <v>8</v>
      </c>
      <c r="AD89" s="13">
        <v>82</v>
      </c>
      <c r="AE89" s="13" t="s">
        <v>12</v>
      </c>
      <c r="AF89" s="13">
        <v>82</v>
      </c>
      <c r="AG89" s="13" t="s">
        <v>694</v>
      </c>
      <c r="AL89" s="24">
        <v>42830</v>
      </c>
      <c r="AM89" s="13" t="s">
        <v>695</v>
      </c>
      <c r="AN89" s="13">
        <v>2017</v>
      </c>
      <c r="AO89" s="24">
        <v>42830</v>
      </c>
      <c r="AP89" s="14" t="s">
        <v>728</v>
      </c>
    </row>
    <row r="90" spans="1:42" s="13" customFormat="1" ht="12.75">
      <c r="A90" s="13" t="s">
        <v>147</v>
      </c>
      <c r="B90" s="13" t="s">
        <v>4</v>
      </c>
      <c r="C90" s="13">
        <v>2017</v>
      </c>
      <c r="D90" s="13" t="s">
        <v>683</v>
      </c>
      <c r="E90" s="13">
        <v>83</v>
      </c>
      <c r="F90" s="13" t="s">
        <v>693</v>
      </c>
      <c r="H90" s="13" t="s">
        <v>188</v>
      </c>
      <c r="I90" s="13">
        <v>83</v>
      </c>
      <c r="J90" s="13">
        <v>83</v>
      </c>
      <c r="K90" s="13" t="s">
        <v>251</v>
      </c>
      <c r="L90" s="13" t="s">
        <v>695</v>
      </c>
      <c r="M90" s="13" t="s">
        <v>694</v>
      </c>
      <c r="N90" s="16"/>
      <c r="O90" s="17">
        <v>565.4</v>
      </c>
      <c r="P90" s="17">
        <v>655.86</v>
      </c>
      <c r="S90" s="13" t="s">
        <v>185</v>
      </c>
      <c r="T90" s="13" t="s">
        <v>694</v>
      </c>
      <c r="U90" s="13" t="s">
        <v>150</v>
      </c>
      <c r="V90" s="13" t="s">
        <v>694</v>
      </c>
      <c r="X90" s="16">
        <v>42802</v>
      </c>
      <c r="Y90" s="16">
        <v>42802</v>
      </c>
      <c r="AB90" s="13" t="s">
        <v>186</v>
      </c>
      <c r="AC90" s="13" t="s">
        <v>8</v>
      </c>
      <c r="AD90" s="13">
        <v>83</v>
      </c>
      <c r="AE90" s="13" t="s">
        <v>12</v>
      </c>
      <c r="AF90" s="13">
        <v>83</v>
      </c>
      <c r="AG90" s="13" t="s">
        <v>694</v>
      </c>
      <c r="AL90" s="24">
        <v>42830</v>
      </c>
      <c r="AM90" s="13" t="s">
        <v>695</v>
      </c>
      <c r="AN90" s="13">
        <v>2017</v>
      </c>
      <c r="AO90" s="24">
        <v>42830</v>
      </c>
      <c r="AP90" s="14" t="s">
        <v>728</v>
      </c>
    </row>
    <row r="91" spans="1:42" s="13" customFormat="1" ht="12.75">
      <c r="A91" s="13" t="s">
        <v>147</v>
      </c>
      <c r="B91" s="13" t="s">
        <v>1</v>
      </c>
      <c r="C91" s="13">
        <v>2017</v>
      </c>
      <c r="D91" s="13" t="s">
        <v>683</v>
      </c>
      <c r="E91" s="13">
        <v>84</v>
      </c>
      <c r="F91" s="13" t="s">
        <v>693</v>
      </c>
      <c r="H91" s="13" t="s">
        <v>252</v>
      </c>
      <c r="I91" s="13">
        <v>84</v>
      </c>
      <c r="J91" s="13">
        <v>84</v>
      </c>
      <c r="K91" s="13" t="s">
        <v>148</v>
      </c>
      <c r="L91" s="13" t="s">
        <v>695</v>
      </c>
      <c r="M91" s="13" t="s">
        <v>694</v>
      </c>
      <c r="N91" s="16"/>
      <c r="O91" s="17">
        <v>64595.88</v>
      </c>
      <c r="P91" s="17">
        <v>74931.22</v>
      </c>
      <c r="S91" s="13" t="s">
        <v>185</v>
      </c>
      <c r="T91" s="13" t="s">
        <v>694</v>
      </c>
      <c r="U91" s="13" t="s">
        <v>149</v>
      </c>
      <c r="V91" s="13" t="s">
        <v>694</v>
      </c>
      <c r="X91" s="16">
        <v>42807</v>
      </c>
      <c r="Y91" s="16">
        <v>42807</v>
      </c>
      <c r="AB91" s="13" t="s">
        <v>186</v>
      </c>
      <c r="AC91" s="13" t="s">
        <v>8</v>
      </c>
      <c r="AD91" s="13">
        <v>84</v>
      </c>
      <c r="AE91" s="13" t="s">
        <v>12</v>
      </c>
      <c r="AF91" s="13">
        <v>84</v>
      </c>
      <c r="AG91" s="13" t="s">
        <v>694</v>
      </c>
      <c r="AL91" s="24">
        <v>42830</v>
      </c>
      <c r="AM91" s="13" t="s">
        <v>695</v>
      </c>
      <c r="AN91" s="13">
        <v>2017</v>
      </c>
      <c r="AO91" s="24">
        <v>42830</v>
      </c>
      <c r="AP91" s="14" t="s">
        <v>728</v>
      </c>
    </row>
    <row r="92" spans="1:42" s="13" customFormat="1" ht="12.75">
      <c r="A92" s="13" t="s">
        <v>147</v>
      </c>
      <c r="B92" s="13" t="s">
        <v>4</v>
      </c>
      <c r="C92" s="13">
        <v>2017</v>
      </c>
      <c r="D92" s="13" t="s">
        <v>683</v>
      </c>
      <c r="E92" s="13">
        <v>85</v>
      </c>
      <c r="F92" s="13" t="s">
        <v>693</v>
      </c>
      <c r="H92" s="13" t="s">
        <v>253</v>
      </c>
      <c r="I92" s="13">
        <v>85</v>
      </c>
      <c r="J92" s="13">
        <v>85</v>
      </c>
      <c r="K92" s="13" t="s">
        <v>254</v>
      </c>
      <c r="L92" s="13" t="s">
        <v>695</v>
      </c>
      <c r="M92" s="13" t="s">
        <v>694</v>
      </c>
      <c r="N92" s="16"/>
      <c r="O92" s="17">
        <v>5000</v>
      </c>
      <c r="P92" s="17">
        <v>5800</v>
      </c>
      <c r="S92" s="13" t="s">
        <v>185</v>
      </c>
      <c r="T92" s="13" t="s">
        <v>694</v>
      </c>
      <c r="U92" s="13" t="s">
        <v>149</v>
      </c>
      <c r="V92" s="13" t="s">
        <v>694</v>
      </c>
      <c r="X92" s="16">
        <v>42815</v>
      </c>
      <c r="Y92" s="16">
        <v>42815</v>
      </c>
      <c r="AB92" s="13" t="s">
        <v>186</v>
      </c>
      <c r="AC92" s="13" t="s">
        <v>8</v>
      </c>
      <c r="AD92" s="13">
        <v>85</v>
      </c>
      <c r="AE92" s="13" t="s">
        <v>12</v>
      </c>
      <c r="AF92" s="13">
        <v>85</v>
      </c>
      <c r="AG92" s="13" t="s">
        <v>694</v>
      </c>
      <c r="AL92" s="24">
        <v>42830</v>
      </c>
      <c r="AM92" s="13" t="s">
        <v>695</v>
      </c>
      <c r="AN92" s="13">
        <v>2017</v>
      </c>
      <c r="AO92" s="24">
        <v>42830</v>
      </c>
      <c r="AP92" s="14" t="s">
        <v>728</v>
      </c>
    </row>
    <row r="93" spans="1:42" s="13" customFormat="1" ht="12.75">
      <c r="A93" s="13" t="s">
        <v>147</v>
      </c>
      <c r="B93" s="13" t="s">
        <v>1</v>
      </c>
      <c r="C93" s="13">
        <v>2017</v>
      </c>
      <c r="D93" s="13" t="s">
        <v>683</v>
      </c>
      <c r="E93" s="13">
        <v>86</v>
      </c>
      <c r="F93" s="13" t="s">
        <v>693</v>
      </c>
      <c r="H93" s="13" t="s">
        <v>219</v>
      </c>
      <c r="I93" s="13">
        <v>86</v>
      </c>
      <c r="J93" s="13">
        <v>86</v>
      </c>
      <c r="K93" s="13" t="s">
        <v>255</v>
      </c>
      <c r="L93" s="13" t="s">
        <v>695</v>
      </c>
      <c r="M93" s="13" t="s">
        <v>694</v>
      </c>
      <c r="N93" s="16"/>
      <c r="O93" s="17">
        <v>3700</v>
      </c>
      <c r="P93" s="17">
        <v>4292</v>
      </c>
      <c r="S93" s="13" t="s">
        <v>185</v>
      </c>
      <c r="T93" s="13" t="s">
        <v>694</v>
      </c>
      <c r="U93" s="13" t="s">
        <v>149</v>
      </c>
      <c r="V93" s="13" t="s">
        <v>694</v>
      </c>
      <c r="X93" s="16">
        <v>42808</v>
      </c>
      <c r="Y93" s="16">
        <v>42808</v>
      </c>
      <c r="AB93" s="13" t="s">
        <v>186</v>
      </c>
      <c r="AC93" s="13" t="s">
        <v>8</v>
      </c>
      <c r="AD93" s="13">
        <v>86</v>
      </c>
      <c r="AE93" s="13" t="s">
        <v>12</v>
      </c>
      <c r="AF93" s="13">
        <v>86</v>
      </c>
      <c r="AG93" s="13" t="s">
        <v>694</v>
      </c>
      <c r="AL93" s="24">
        <v>42830</v>
      </c>
      <c r="AM93" s="13" t="s">
        <v>695</v>
      </c>
      <c r="AN93" s="13">
        <v>2017</v>
      </c>
      <c r="AO93" s="24">
        <v>42830</v>
      </c>
      <c r="AP93" s="14" t="s">
        <v>728</v>
      </c>
    </row>
    <row r="94" spans="1:42" s="13" customFormat="1" ht="12.75">
      <c r="A94" s="13" t="s">
        <v>147</v>
      </c>
      <c r="B94" s="13" t="s">
        <v>1</v>
      </c>
      <c r="C94" s="13">
        <v>2017</v>
      </c>
      <c r="D94" s="13" t="s">
        <v>683</v>
      </c>
      <c r="E94" s="13">
        <v>87</v>
      </c>
      <c r="F94" s="13" t="s">
        <v>693</v>
      </c>
      <c r="H94" s="13" t="s">
        <v>252</v>
      </c>
      <c r="I94" s="13">
        <v>87</v>
      </c>
      <c r="J94" s="13">
        <v>87</v>
      </c>
      <c r="K94" s="13" t="s">
        <v>148</v>
      </c>
      <c r="L94" s="13" t="s">
        <v>695</v>
      </c>
      <c r="M94" s="13" t="s">
        <v>694</v>
      </c>
      <c r="N94" s="16"/>
      <c r="O94" s="17">
        <v>14965.6</v>
      </c>
      <c r="P94" s="17">
        <v>17360.1</v>
      </c>
      <c r="S94" s="13" t="s">
        <v>185</v>
      </c>
      <c r="T94" s="13" t="s">
        <v>694</v>
      </c>
      <c r="U94" s="13" t="s">
        <v>149</v>
      </c>
      <c r="V94" s="13" t="s">
        <v>694</v>
      </c>
      <c r="X94" s="16">
        <v>42810</v>
      </c>
      <c r="Y94" s="16">
        <v>42810</v>
      </c>
      <c r="AB94" s="13" t="s">
        <v>186</v>
      </c>
      <c r="AC94" s="13" t="s">
        <v>8</v>
      </c>
      <c r="AD94" s="13">
        <v>87</v>
      </c>
      <c r="AE94" s="13" t="s">
        <v>12</v>
      </c>
      <c r="AF94" s="13">
        <v>87</v>
      </c>
      <c r="AG94" s="13" t="s">
        <v>694</v>
      </c>
      <c r="AL94" s="24">
        <v>42830</v>
      </c>
      <c r="AM94" s="13" t="s">
        <v>695</v>
      </c>
      <c r="AN94" s="13">
        <v>2017</v>
      </c>
      <c r="AO94" s="24">
        <v>42830</v>
      </c>
      <c r="AP94" s="14" t="s">
        <v>728</v>
      </c>
    </row>
    <row r="95" spans="1:42" s="13" customFormat="1" ht="12.75">
      <c r="A95" s="13" t="s">
        <v>147</v>
      </c>
      <c r="B95" s="13" t="s">
        <v>1</v>
      </c>
      <c r="C95" s="13">
        <v>2017</v>
      </c>
      <c r="D95" s="13" t="s">
        <v>683</v>
      </c>
      <c r="E95" s="13">
        <v>88</v>
      </c>
      <c r="F95" s="13" t="s">
        <v>693</v>
      </c>
      <c r="H95" s="13" t="s">
        <v>256</v>
      </c>
      <c r="I95" s="13">
        <v>88</v>
      </c>
      <c r="J95" s="13">
        <v>88</v>
      </c>
      <c r="K95" s="13" t="s">
        <v>148</v>
      </c>
      <c r="L95" s="13" t="s">
        <v>695</v>
      </c>
      <c r="M95" s="13" t="s">
        <v>694</v>
      </c>
      <c r="N95" s="16"/>
      <c r="O95" s="17">
        <v>7344</v>
      </c>
      <c r="P95" s="17">
        <v>8519.04</v>
      </c>
      <c r="S95" s="13" t="s">
        <v>185</v>
      </c>
      <c r="T95" s="13" t="s">
        <v>694</v>
      </c>
      <c r="U95" s="13" t="s">
        <v>149</v>
      </c>
      <c r="V95" s="13" t="s">
        <v>694</v>
      </c>
      <c r="X95" s="16">
        <v>42809</v>
      </c>
      <c r="Y95" s="16">
        <v>42809</v>
      </c>
      <c r="AB95" s="13" t="s">
        <v>186</v>
      </c>
      <c r="AC95" s="13" t="s">
        <v>8</v>
      </c>
      <c r="AD95" s="13">
        <v>88</v>
      </c>
      <c r="AE95" s="13" t="s">
        <v>12</v>
      </c>
      <c r="AF95" s="13">
        <v>88</v>
      </c>
      <c r="AG95" s="13" t="s">
        <v>694</v>
      </c>
      <c r="AL95" s="24">
        <v>42830</v>
      </c>
      <c r="AM95" s="13" t="s">
        <v>695</v>
      </c>
      <c r="AN95" s="13">
        <v>2017</v>
      </c>
      <c r="AO95" s="24">
        <v>42830</v>
      </c>
      <c r="AP95" s="14" t="s">
        <v>728</v>
      </c>
    </row>
    <row r="96" spans="1:42" s="13" customFormat="1" ht="12.75">
      <c r="A96" s="13" t="s">
        <v>147</v>
      </c>
      <c r="B96" s="13" t="s">
        <v>1</v>
      </c>
      <c r="C96" s="13">
        <v>2017</v>
      </c>
      <c r="D96" s="13" t="s">
        <v>683</v>
      </c>
      <c r="E96" s="13">
        <v>89</v>
      </c>
      <c r="F96" s="13" t="s">
        <v>693</v>
      </c>
      <c r="H96" s="13" t="s">
        <v>257</v>
      </c>
      <c r="I96" s="13">
        <v>89</v>
      </c>
      <c r="J96" s="13">
        <v>89</v>
      </c>
      <c r="K96" s="13" t="s">
        <v>155</v>
      </c>
      <c r="L96" s="13" t="s">
        <v>695</v>
      </c>
      <c r="M96" s="13" t="s">
        <v>694</v>
      </c>
      <c r="N96" s="16"/>
      <c r="O96" s="17">
        <v>385.2</v>
      </c>
      <c r="P96" s="17">
        <v>446.83</v>
      </c>
      <c r="S96" s="13" t="s">
        <v>185</v>
      </c>
      <c r="T96" s="13" t="s">
        <v>694</v>
      </c>
      <c r="U96" s="13" t="s">
        <v>149</v>
      </c>
      <c r="V96" s="13" t="s">
        <v>694</v>
      </c>
      <c r="X96" s="16">
        <v>42810</v>
      </c>
      <c r="Y96" s="16">
        <v>42810</v>
      </c>
      <c r="AB96" s="13" t="s">
        <v>186</v>
      </c>
      <c r="AC96" s="13" t="s">
        <v>8</v>
      </c>
      <c r="AD96" s="13">
        <v>89</v>
      </c>
      <c r="AE96" s="13" t="s">
        <v>12</v>
      </c>
      <c r="AF96" s="13">
        <v>89</v>
      </c>
      <c r="AG96" s="13" t="s">
        <v>694</v>
      </c>
      <c r="AL96" s="24">
        <v>42830</v>
      </c>
      <c r="AM96" s="13" t="s">
        <v>695</v>
      </c>
      <c r="AN96" s="13">
        <v>2017</v>
      </c>
      <c r="AO96" s="24">
        <v>42830</v>
      </c>
      <c r="AP96" s="14" t="s">
        <v>728</v>
      </c>
    </row>
    <row r="97" spans="1:42" s="13" customFormat="1" ht="12.75">
      <c r="A97" s="13" t="s">
        <v>147</v>
      </c>
      <c r="B97" s="13" t="s">
        <v>1</v>
      </c>
      <c r="C97" s="13">
        <v>2017</v>
      </c>
      <c r="D97" s="13" t="s">
        <v>683</v>
      </c>
      <c r="E97" s="13">
        <v>90</v>
      </c>
      <c r="F97" s="13" t="s">
        <v>693</v>
      </c>
      <c r="H97" s="13" t="s">
        <v>258</v>
      </c>
      <c r="I97" s="13">
        <v>90</v>
      </c>
      <c r="J97" s="13">
        <v>90</v>
      </c>
      <c r="K97" s="13" t="s">
        <v>184</v>
      </c>
      <c r="L97" s="13" t="s">
        <v>695</v>
      </c>
      <c r="M97" s="13">
        <v>1</v>
      </c>
      <c r="N97" s="16"/>
      <c r="O97" s="17">
        <v>13234.52</v>
      </c>
      <c r="P97" s="17">
        <v>15352.04</v>
      </c>
      <c r="S97" s="13" t="s">
        <v>185</v>
      </c>
      <c r="T97" s="13" t="s">
        <v>694</v>
      </c>
      <c r="U97" s="13" t="s">
        <v>150</v>
      </c>
      <c r="V97" s="13" t="s">
        <v>694</v>
      </c>
      <c r="X97" s="16">
        <v>42815</v>
      </c>
      <c r="Y97" s="16">
        <v>42815</v>
      </c>
      <c r="Z97" s="18" t="s">
        <v>724</v>
      </c>
      <c r="AB97" s="13" t="s">
        <v>186</v>
      </c>
      <c r="AC97" s="13" t="s">
        <v>8</v>
      </c>
      <c r="AD97" s="13">
        <v>90</v>
      </c>
      <c r="AE97" s="13" t="s">
        <v>12</v>
      </c>
      <c r="AF97" s="13">
        <v>90</v>
      </c>
      <c r="AG97" s="13" t="s">
        <v>694</v>
      </c>
      <c r="AL97" s="24">
        <v>42830</v>
      </c>
      <c r="AM97" s="13" t="s">
        <v>695</v>
      </c>
      <c r="AN97" s="13">
        <v>2017</v>
      </c>
      <c r="AO97" s="24">
        <v>42830</v>
      </c>
      <c r="AP97" s="14" t="s">
        <v>728</v>
      </c>
    </row>
    <row r="98" spans="1:42" s="13" customFormat="1" ht="12.75">
      <c r="A98" s="13" t="s">
        <v>147</v>
      </c>
      <c r="B98" s="13" t="s">
        <v>1</v>
      </c>
      <c r="C98" s="13">
        <v>2017</v>
      </c>
      <c r="D98" s="13" t="s">
        <v>683</v>
      </c>
      <c r="E98" s="13">
        <v>91</v>
      </c>
      <c r="F98" s="13" t="s">
        <v>693</v>
      </c>
      <c r="H98" s="13" t="s">
        <v>259</v>
      </c>
      <c r="I98" s="13">
        <v>91</v>
      </c>
      <c r="J98" s="13">
        <v>91</v>
      </c>
      <c r="K98" s="13" t="s">
        <v>153</v>
      </c>
      <c r="L98" s="13" t="s">
        <v>695</v>
      </c>
      <c r="M98" s="13" t="s">
        <v>694</v>
      </c>
      <c r="N98" s="16"/>
      <c r="O98" s="17">
        <v>258</v>
      </c>
      <c r="P98" s="17">
        <v>299.28</v>
      </c>
      <c r="S98" s="13" t="s">
        <v>185</v>
      </c>
      <c r="T98" s="13" t="s">
        <v>694</v>
      </c>
      <c r="U98" s="13" t="s">
        <v>149</v>
      </c>
      <c r="V98" s="13" t="s">
        <v>694</v>
      </c>
      <c r="X98" s="16">
        <v>42816</v>
      </c>
      <c r="Y98" s="16">
        <v>42816</v>
      </c>
      <c r="Z98" s="18" t="s">
        <v>724</v>
      </c>
      <c r="AB98" s="13" t="s">
        <v>186</v>
      </c>
      <c r="AC98" s="13" t="s">
        <v>8</v>
      </c>
      <c r="AD98" s="13">
        <v>91</v>
      </c>
      <c r="AE98" s="13" t="s">
        <v>12</v>
      </c>
      <c r="AF98" s="13">
        <v>91</v>
      </c>
      <c r="AG98" s="13" t="s">
        <v>694</v>
      </c>
      <c r="AL98" s="24">
        <v>42830</v>
      </c>
      <c r="AM98" s="13" t="s">
        <v>695</v>
      </c>
      <c r="AN98" s="13">
        <v>2017</v>
      </c>
      <c r="AO98" s="24">
        <v>42830</v>
      </c>
      <c r="AP98" s="14" t="s">
        <v>728</v>
      </c>
    </row>
    <row r="99" spans="1:42" s="13" customFormat="1" ht="12.75">
      <c r="A99" s="13" t="s">
        <v>147</v>
      </c>
      <c r="B99" s="13" t="s">
        <v>1</v>
      </c>
      <c r="C99" s="13">
        <v>2017</v>
      </c>
      <c r="D99" s="13" t="s">
        <v>683</v>
      </c>
      <c r="E99" s="13">
        <v>92</v>
      </c>
      <c r="F99" s="13" t="s">
        <v>693</v>
      </c>
      <c r="H99" s="13" t="s">
        <v>260</v>
      </c>
      <c r="I99" s="13">
        <v>92</v>
      </c>
      <c r="J99" s="13">
        <v>92</v>
      </c>
      <c r="K99" s="13" t="s">
        <v>261</v>
      </c>
      <c r="L99" s="13" t="s">
        <v>695</v>
      </c>
      <c r="M99" s="13" t="s">
        <v>694</v>
      </c>
      <c r="N99" s="16"/>
      <c r="O99" s="17">
        <v>5968</v>
      </c>
      <c r="P99" s="17">
        <v>6922.88</v>
      </c>
      <c r="S99" s="13" t="s">
        <v>185</v>
      </c>
      <c r="T99" s="13" t="s">
        <v>694</v>
      </c>
      <c r="U99" s="13" t="s">
        <v>149</v>
      </c>
      <c r="V99" s="13" t="s">
        <v>694</v>
      </c>
      <c r="X99" s="16">
        <v>42810</v>
      </c>
      <c r="Y99" s="16">
        <v>42810</v>
      </c>
      <c r="Z99" s="18" t="s">
        <v>724</v>
      </c>
      <c r="AB99" s="13" t="s">
        <v>186</v>
      </c>
      <c r="AC99" s="13" t="s">
        <v>8</v>
      </c>
      <c r="AD99" s="13">
        <v>92</v>
      </c>
      <c r="AE99" s="13" t="s">
        <v>12</v>
      </c>
      <c r="AF99" s="13">
        <v>92</v>
      </c>
      <c r="AG99" s="13" t="s">
        <v>694</v>
      </c>
      <c r="AL99" s="24">
        <v>42830</v>
      </c>
      <c r="AM99" s="13" t="s">
        <v>695</v>
      </c>
      <c r="AN99" s="13">
        <v>2017</v>
      </c>
      <c r="AO99" s="24">
        <v>42830</v>
      </c>
      <c r="AP99" s="14" t="s">
        <v>728</v>
      </c>
    </row>
    <row r="100" spans="1:42" s="13" customFormat="1" ht="12.75">
      <c r="A100" s="13" t="s">
        <v>147</v>
      </c>
      <c r="B100" s="13" t="s">
        <v>1</v>
      </c>
      <c r="C100" s="13">
        <v>2017</v>
      </c>
      <c r="D100" s="13" t="s">
        <v>683</v>
      </c>
      <c r="E100" s="13">
        <v>93</v>
      </c>
      <c r="F100" s="13" t="s">
        <v>693</v>
      </c>
      <c r="H100" s="13" t="s">
        <v>262</v>
      </c>
      <c r="I100" s="13">
        <v>93</v>
      </c>
      <c r="J100" s="13">
        <v>93</v>
      </c>
      <c r="K100" s="13" t="s">
        <v>263</v>
      </c>
      <c r="L100" s="13" t="s">
        <v>695</v>
      </c>
      <c r="M100" s="13" t="s">
        <v>694</v>
      </c>
      <c r="N100" s="16"/>
      <c r="O100" s="17">
        <v>116168.31</v>
      </c>
      <c r="P100" s="17">
        <v>134755.24</v>
      </c>
      <c r="S100" s="13" t="s">
        <v>185</v>
      </c>
      <c r="T100" s="13" t="s">
        <v>694</v>
      </c>
      <c r="U100" s="13" t="s">
        <v>149</v>
      </c>
      <c r="V100" s="13" t="s">
        <v>694</v>
      </c>
      <c r="X100" s="16">
        <v>42809</v>
      </c>
      <c r="Y100" s="16">
        <v>42809</v>
      </c>
      <c r="Z100" s="18" t="s">
        <v>724</v>
      </c>
      <c r="AB100" s="13" t="s">
        <v>186</v>
      </c>
      <c r="AC100" s="13" t="s">
        <v>8</v>
      </c>
      <c r="AD100" s="13">
        <v>93</v>
      </c>
      <c r="AE100" s="13" t="s">
        <v>12</v>
      </c>
      <c r="AF100" s="13">
        <v>93</v>
      </c>
      <c r="AG100" s="13" t="s">
        <v>694</v>
      </c>
      <c r="AL100" s="24">
        <v>42830</v>
      </c>
      <c r="AM100" s="13" t="s">
        <v>695</v>
      </c>
      <c r="AN100" s="13">
        <v>2017</v>
      </c>
      <c r="AO100" s="24">
        <v>42830</v>
      </c>
      <c r="AP100" s="14" t="s">
        <v>728</v>
      </c>
    </row>
    <row r="101" spans="1:42" s="13" customFormat="1" ht="12.75">
      <c r="A101" s="13" t="s">
        <v>147</v>
      </c>
      <c r="B101" s="13" t="s">
        <v>1</v>
      </c>
      <c r="C101" s="13">
        <v>2017</v>
      </c>
      <c r="D101" s="13" t="s">
        <v>683</v>
      </c>
      <c r="E101" s="13">
        <v>94</v>
      </c>
      <c r="F101" s="13" t="s">
        <v>693</v>
      </c>
      <c r="H101" s="13" t="s">
        <v>264</v>
      </c>
      <c r="I101" s="13">
        <v>94</v>
      </c>
      <c r="J101" s="13">
        <v>94</v>
      </c>
      <c r="K101" s="13" t="s">
        <v>265</v>
      </c>
      <c r="L101" s="13" t="s">
        <v>695</v>
      </c>
      <c r="M101" s="13" t="s">
        <v>694</v>
      </c>
      <c r="N101" s="16"/>
      <c r="O101" s="17">
        <v>547.34</v>
      </c>
      <c r="P101" s="17">
        <v>634.91</v>
      </c>
      <c r="S101" s="13" t="s">
        <v>185</v>
      </c>
      <c r="T101" s="13" t="s">
        <v>694</v>
      </c>
      <c r="U101" s="13" t="s">
        <v>149</v>
      </c>
      <c r="V101" s="13" t="s">
        <v>694</v>
      </c>
      <c r="X101" s="16">
        <v>42817</v>
      </c>
      <c r="Y101" s="16">
        <v>42817</v>
      </c>
      <c r="Z101" s="18" t="s">
        <v>724</v>
      </c>
      <c r="AB101" s="13" t="s">
        <v>186</v>
      </c>
      <c r="AC101" s="13" t="s">
        <v>8</v>
      </c>
      <c r="AD101" s="13">
        <v>94</v>
      </c>
      <c r="AE101" s="13" t="s">
        <v>12</v>
      </c>
      <c r="AF101" s="13">
        <v>94</v>
      </c>
      <c r="AG101" s="13" t="s">
        <v>694</v>
      </c>
      <c r="AL101" s="24">
        <v>42830</v>
      </c>
      <c r="AM101" s="13" t="s">
        <v>695</v>
      </c>
      <c r="AN101" s="13">
        <v>2017</v>
      </c>
      <c r="AO101" s="24">
        <v>42830</v>
      </c>
      <c r="AP101" s="14" t="s">
        <v>728</v>
      </c>
    </row>
    <row r="102" spans="1:42" s="13" customFormat="1" ht="12.75">
      <c r="A102" s="13" t="s">
        <v>147</v>
      </c>
      <c r="B102" s="13" t="s">
        <v>1</v>
      </c>
      <c r="C102" s="13">
        <v>2017</v>
      </c>
      <c r="D102" s="13" t="s">
        <v>683</v>
      </c>
      <c r="E102" s="13">
        <v>95</v>
      </c>
      <c r="F102" s="13" t="s">
        <v>693</v>
      </c>
      <c r="H102" s="13" t="s">
        <v>240</v>
      </c>
      <c r="I102" s="13">
        <v>95</v>
      </c>
      <c r="J102" s="13">
        <v>95</v>
      </c>
      <c r="K102" s="13" t="s">
        <v>148</v>
      </c>
      <c r="L102" s="13" t="s">
        <v>695</v>
      </c>
      <c r="M102" s="13" t="s">
        <v>694</v>
      </c>
      <c r="N102" s="16"/>
      <c r="O102" s="17">
        <v>6765.01</v>
      </c>
      <c r="P102" s="17">
        <v>7847.41</v>
      </c>
      <c r="S102" s="13" t="s">
        <v>185</v>
      </c>
      <c r="T102" s="13" t="s">
        <v>694</v>
      </c>
      <c r="U102" s="13" t="s">
        <v>149</v>
      </c>
      <c r="V102" s="13" t="s">
        <v>694</v>
      </c>
      <c r="X102" s="16">
        <v>42810</v>
      </c>
      <c r="Y102" s="16">
        <v>42810</v>
      </c>
      <c r="Z102" s="18" t="s">
        <v>724</v>
      </c>
      <c r="AB102" s="13" t="s">
        <v>186</v>
      </c>
      <c r="AC102" s="13" t="s">
        <v>8</v>
      </c>
      <c r="AD102" s="13">
        <v>95</v>
      </c>
      <c r="AE102" s="13" t="s">
        <v>12</v>
      </c>
      <c r="AF102" s="13">
        <v>95</v>
      </c>
      <c r="AG102" s="13" t="s">
        <v>694</v>
      </c>
      <c r="AL102" s="24">
        <v>42830</v>
      </c>
      <c r="AM102" s="13" t="s">
        <v>695</v>
      </c>
      <c r="AN102" s="13">
        <v>2017</v>
      </c>
      <c r="AO102" s="24">
        <v>42830</v>
      </c>
      <c r="AP102" s="14" t="s">
        <v>728</v>
      </c>
    </row>
    <row r="103" spans="1:42" s="13" customFormat="1" ht="12.75">
      <c r="A103" s="13" t="s">
        <v>147</v>
      </c>
      <c r="B103" s="13" t="s">
        <v>1</v>
      </c>
      <c r="C103" s="13">
        <v>2017</v>
      </c>
      <c r="D103" s="13" t="s">
        <v>683</v>
      </c>
      <c r="E103" s="13">
        <v>96</v>
      </c>
      <c r="F103" s="13" t="s">
        <v>693</v>
      </c>
      <c r="H103" s="13" t="s">
        <v>266</v>
      </c>
      <c r="I103" s="13">
        <v>96</v>
      </c>
      <c r="J103" s="13">
        <v>96</v>
      </c>
      <c r="K103" s="13" t="s">
        <v>239</v>
      </c>
      <c r="L103" s="13" t="s">
        <v>695</v>
      </c>
      <c r="M103" s="13" t="s">
        <v>694</v>
      </c>
      <c r="N103" s="16"/>
      <c r="O103" s="17">
        <v>5250</v>
      </c>
      <c r="P103" s="17">
        <v>6090</v>
      </c>
      <c r="S103" s="13" t="s">
        <v>185</v>
      </c>
      <c r="T103" s="13" t="s">
        <v>694</v>
      </c>
      <c r="U103" s="13" t="s">
        <v>149</v>
      </c>
      <c r="V103" s="13" t="s">
        <v>694</v>
      </c>
      <c r="X103" s="16">
        <v>42817</v>
      </c>
      <c r="Y103" s="16">
        <v>42817</v>
      </c>
      <c r="Z103" s="18" t="s">
        <v>724</v>
      </c>
      <c r="AB103" s="13" t="s">
        <v>186</v>
      </c>
      <c r="AC103" s="13" t="s">
        <v>8</v>
      </c>
      <c r="AD103" s="13">
        <v>96</v>
      </c>
      <c r="AE103" s="13" t="s">
        <v>12</v>
      </c>
      <c r="AF103" s="13">
        <v>96</v>
      </c>
      <c r="AG103" s="13" t="s">
        <v>694</v>
      </c>
      <c r="AL103" s="24">
        <v>42830</v>
      </c>
      <c r="AM103" s="13" t="s">
        <v>695</v>
      </c>
      <c r="AN103" s="13">
        <v>2017</v>
      </c>
      <c r="AO103" s="24">
        <v>42830</v>
      </c>
      <c r="AP103" s="14" t="s">
        <v>728</v>
      </c>
    </row>
    <row r="104" spans="1:42" s="13" customFormat="1" ht="12.75">
      <c r="A104" s="13" t="s">
        <v>147</v>
      </c>
      <c r="B104" s="13" t="s">
        <v>4</v>
      </c>
      <c r="C104" s="13">
        <v>2017</v>
      </c>
      <c r="D104" s="13" t="s">
        <v>683</v>
      </c>
      <c r="E104" s="13">
        <v>97</v>
      </c>
      <c r="F104" s="13" t="s">
        <v>693</v>
      </c>
      <c r="H104" s="13" t="s">
        <v>267</v>
      </c>
      <c r="I104" s="13">
        <v>97</v>
      </c>
      <c r="J104" s="13">
        <v>97</v>
      </c>
      <c r="K104" s="13" t="s">
        <v>268</v>
      </c>
      <c r="L104" s="13" t="s">
        <v>695</v>
      </c>
      <c r="M104" s="13" t="s">
        <v>694</v>
      </c>
      <c r="N104" s="16"/>
      <c r="O104" s="17">
        <v>2200</v>
      </c>
      <c r="P104" s="17">
        <v>2552</v>
      </c>
      <c r="S104" s="13" t="s">
        <v>185</v>
      </c>
      <c r="T104" s="13" t="s">
        <v>694</v>
      </c>
      <c r="U104" s="13" t="s">
        <v>149</v>
      </c>
      <c r="V104" s="13" t="s">
        <v>694</v>
      </c>
      <c r="X104" s="16">
        <v>42816</v>
      </c>
      <c r="Y104" s="16">
        <v>42816</v>
      </c>
      <c r="Z104" s="18" t="s">
        <v>724</v>
      </c>
      <c r="AB104" s="13" t="s">
        <v>186</v>
      </c>
      <c r="AC104" s="13" t="s">
        <v>8</v>
      </c>
      <c r="AD104" s="13">
        <v>97</v>
      </c>
      <c r="AE104" s="13" t="s">
        <v>12</v>
      </c>
      <c r="AF104" s="13">
        <v>97</v>
      </c>
      <c r="AG104" s="13" t="s">
        <v>694</v>
      </c>
      <c r="AL104" s="24">
        <v>42830</v>
      </c>
      <c r="AM104" s="13" t="s">
        <v>695</v>
      </c>
      <c r="AN104" s="13">
        <v>2017</v>
      </c>
      <c r="AO104" s="24">
        <v>42830</v>
      </c>
      <c r="AP104" s="14" t="s">
        <v>728</v>
      </c>
    </row>
    <row r="105" spans="1:42" s="13" customFormat="1" ht="12.75">
      <c r="A105" s="13" t="s">
        <v>147</v>
      </c>
      <c r="B105" s="13" t="s">
        <v>1</v>
      </c>
      <c r="C105" s="13">
        <v>2017</v>
      </c>
      <c r="D105" s="13" t="s">
        <v>684</v>
      </c>
      <c r="E105" s="13">
        <v>98</v>
      </c>
      <c r="F105" s="13" t="s">
        <v>693</v>
      </c>
      <c r="H105" s="13" t="s">
        <v>269</v>
      </c>
      <c r="I105" s="13">
        <v>98</v>
      </c>
      <c r="J105" s="13">
        <v>98</v>
      </c>
      <c r="K105" s="13" t="s">
        <v>235</v>
      </c>
      <c r="L105" s="13" t="s">
        <v>695</v>
      </c>
      <c r="M105" s="13">
        <v>33</v>
      </c>
      <c r="N105" s="16"/>
      <c r="O105" s="17">
        <v>4981.38</v>
      </c>
      <c r="P105" s="17">
        <v>5778.4</v>
      </c>
      <c r="S105" s="13" t="s">
        <v>185</v>
      </c>
      <c r="T105" s="13" t="s">
        <v>694</v>
      </c>
      <c r="U105" s="13" t="s">
        <v>149</v>
      </c>
      <c r="V105" s="13" t="s">
        <v>694</v>
      </c>
      <c r="X105" s="16">
        <v>42843</v>
      </c>
      <c r="Y105" s="16">
        <v>42843</v>
      </c>
      <c r="Z105" s="18" t="s">
        <v>726</v>
      </c>
      <c r="AB105" s="13" t="s">
        <v>186</v>
      </c>
      <c r="AC105" s="13" t="s">
        <v>8</v>
      </c>
      <c r="AD105" s="13">
        <v>98</v>
      </c>
      <c r="AE105" s="13" t="s">
        <v>12</v>
      </c>
      <c r="AF105" s="13">
        <v>98</v>
      </c>
      <c r="AG105" s="13" t="s">
        <v>694</v>
      </c>
      <c r="AL105" s="16">
        <v>42921</v>
      </c>
      <c r="AM105" s="13" t="s">
        <v>695</v>
      </c>
      <c r="AN105" s="13">
        <v>2017</v>
      </c>
      <c r="AO105" s="16">
        <v>42921</v>
      </c>
      <c r="AP105" s="14" t="s">
        <v>731</v>
      </c>
    </row>
    <row r="106" spans="1:42" s="13" customFormat="1" ht="12.75">
      <c r="A106" s="13" t="s">
        <v>147</v>
      </c>
      <c r="B106" s="13" t="s">
        <v>1</v>
      </c>
      <c r="C106" s="13">
        <v>2017</v>
      </c>
      <c r="D106" s="13" t="s">
        <v>684</v>
      </c>
      <c r="E106" s="13">
        <v>99</v>
      </c>
      <c r="F106" s="13" t="s">
        <v>693</v>
      </c>
      <c r="H106" s="13" t="s">
        <v>270</v>
      </c>
      <c r="I106" s="13">
        <v>99</v>
      </c>
      <c r="J106" s="13">
        <v>99</v>
      </c>
      <c r="K106" s="13" t="s">
        <v>148</v>
      </c>
      <c r="L106" s="13" t="s">
        <v>695</v>
      </c>
      <c r="M106" s="13">
        <v>15</v>
      </c>
      <c r="N106" s="16"/>
      <c r="O106" s="17">
        <v>16600</v>
      </c>
      <c r="P106" s="17">
        <v>19256</v>
      </c>
      <c r="S106" s="13" t="s">
        <v>185</v>
      </c>
      <c r="T106" s="13" t="s">
        <v>694</v>
      </c>
      <c r="U106" s="13" t="s">
        <v>150</v>
      </c>
      <c r="V106" s="13" t="s">
        <v>694</v>
      </c>
      <c r="X106" s="16">
        <v>42828</v>
      </c>
      <c r="Y106" s="16">
        <v>42828</v>
      </c>
      <c r="Z106" s="18" t="s">
        <v>726</v>
      </c>
      <c r="AB106" s="13" t="s">
        <v>186</v>
      </c>
      <c r="AC106" s="13" t="s">
        <v>8</v>
      </c>
      <c r="AD106" s="13">
        <v>99</v>
      </c>
      <c r="AE106" s="13" t="s">
        <v>12</v>
      </c>
      <c r="AF106" s="13">
        <v>99</v>
      </c>
      <c r="AG106" s="13" t="s">
        <v>694</v>
      </c>
      <c r="AL106" s="16">
        <v>42921</v>
      </c>
      <c r="AM106" s="13" t="s">
        <v>695</v>
      </c>
      <c r="AN106" s="13">
        <v>2017</v>
      </c>
      <c r="AO106" s="16">
        <v>42921</v>
      </c>
      <c r="AP106" s="14" t="s">
        <v>731</v>
      </c>
    </row>
    <row r="107" spans="1:42" s="13" customFormat="1" ht="15">
      <c r="A107" s="13" t="s">
        <v>147</v>
      </c>
      <c r="C107" s="13">
        <v>2017</v>
      </c>
      <c r="D107" s="13" t="s">
        <v>684</v>
      </c>
      <c r="E107" s="13">
        <v>100</v>
      </c>
      <c r="F107" s="13" t="s">
        <v>693</v>
      </c>
      <c r="H107" s="13" t="s">
        <v>696</v>
      </c>
      <c r="I107" s="13">
        <v>100</v>
      </c>
      <c r="J107" s="13">
        <v>100</v>
      </c>
      <c r="K107" s="13" t="s">
        <v>694</v>
      </c>
      <c r="L107" s="13" t="s">
        <v>695</v>
      </c>
      <c r="M107" s="13" t="s">
        <v>694</v>
      </c>
      <c r="N107" s="16"/>
      <c r="O107" s="17">
        <v>0</v>
      </c>
      <c r="P107" s="17">
        <v>0</v>
      </c>
      <c r="S107" s="13" t="s">
        <v>185</v>
      </c>
      <c r="T107" s="13" t="s">
        <v>694</v>
      </c>
      <c r="U107" s="13" t="s">
        <v>696</v>
      </c>
      <c r="V107" s="13" t="s">
        <v>694</v>
      </c>
      <c r="X107" s="16"/>
      <c r="Y107" s="16"/>
      <c r="Z107" s="18"/>
      <c r="AB107" s="13" t="s">
        <v>186</v>
      </c>
      <c r="AC107" s="13" t="s">
        <v>8</v>
      </c>
      <c r="AD107" s="13">
        <v>100</v>
      </c>
      <c r="AE107" s="13" t="s">
        <v>12</v>
      </c>
      <c r="AF107" s="13">
        <v>100</v>
      </c>
      <c r="AG107" s="13" t="s">
        <v>694</v>
      </c>
      <c r="AL107" s="16">
        <v>42921</v>
      </c>
      <c r="AM107" s="13" t="s">
        <v>695</v>
      </c>
      <c r="AN107" s="13">
        <v>2017</v>
      </c>
      <c r="AO107" s="16">
        <v>42921</v>
      </c>
      <c r="AP107" s="15" t="s">
        <v>725</v>
      </c>
    </row>
    <row r="108" spans="1:42" s="13" customFormat="1" ht="15">
      <c r="A108" s="13" t="s">
        <v>147</v>
      </c>
      <c r="C108" s="13">
        <v>2017</v>
      </c>
      <c r="D108" s="13" t="s">
        <v>684</v>
      </c>
      <c r="E108" s="13">
        <v>101</v>
      </c>
      <c r="F108" s="13" t="s">
        <v>693</v>
      </c>
      <c r="H108" s="13" t="s">
        <v>696</v>
      </c>
      <c r="I108" s="13">
        <v>101</v>
      </c>
      <c r="J108" s="13">
        <v>101</v>
      </c>
      <c r="K108" s="13" t="s">
        <v>694</v>
      </c>
      <c r="L108" s="13" t="s">
        <v>695</v>
      </c>
      <c r="M108" s="13" t="s">
        <v>694</v>
      </c>
      <c r="N108" s="16"/>
      <c r="O108" s="17">
        <v>0</v>
      </c>
      <c r="P108" s="17">
        <v>0</v>
      </c>
      <c r="S108" s="13" t="s">
        <v>185</v>
      </c>
      <c r="T108" s="13" t="s">
        <v>694</v>
      </c>
      <c r="U108" s="13" t="s">
        <v>696</v>
      </c>
      <c r="V108" s="13" t="s">
        <v>694</v>
      </c>
      <c r="X108" s="16"/>
      <c r="Y108" s="16"/>
      <c r="Z108" s="18"/>
      <c r="AB108" s="13" t="s">
        <v>186</v>
      </c>
      <c r="AC108" s="13" t="s">
        <v>8</v>
      </c>
      <c r="AD108" s="13">
        <v>101</v>
      </c>
      <c r="AE108" s="13" t="s">
        <v>12</v>
      </c>
      <c r="AF108" s="13">
        <v>101</v>
      </c>
      <c r="AG108" s="13" t="s">
        <v>694</v>
      </c>
      <c r="AL108" s="16">
        <v>42921</v>
      </c>
      <c r="AM108" s="13" t="s">
        <v>695</v>
      </c>
      <c r="AN108" s="13">
        <v>2017</v>
      </c>
      <c r="AO108" s="16">
        <v>42921</v>
      </c>
      <c r="AP108" s="15" t="s">
        <v>701</v>
      </c>
    </row>
    <row r="109" spans="1:42" s="13" customFormat="1" ht="12.75">
      <c r="A109" s="13" t="s">
        <v>147</v>
      </c>
      <c r="B109" s="13" t="s">
        <v>1</v>
      </c>
      <c r="C109" s="13">
        <v>2017</v>
      </c>
      <c r="D109" s="13" t="s">
        <v>684</v>
      </c>
      <c r="E109" s="13">
        <v>102</v>
      </c>
      <c r="F109" s="13" t="s">
        <v>693</v>
      </c>
      <c r="H109" s="13" t="s">
        <v>271</v>
      </c>
      <c r="I109" s="13">
        <v>102</v>
      </c>
      <c r="J109" s="13">
        <v>102</v>
      </c>
      <c r="K109" s="13" t="s">
        <v>184</v>
      </c>
      <c r="L109" s="13" t="s">
        <v>695</v>
      </c>
      <c r="M109" s="13">
        <v>18</v>
      </c>
      <c r="N109" s="16"/>
      <c r="O109" s="17">
        <v>6732.75</v>
      </c>
      <c r="P109" s="17">
        <v>7809.99</v>
      </c>
      <c r="S109" s="13" t="s">
        <v>185</v>
      </c>
      <c r="T109" s="13" t="s">
        <v>694</v>
      </c>
      <c r="U109" s="13" t="s">
        <v>150</v>
      </c>
      <c r="V109" s="13" t="s">
        <v>694</v>
      </c>
      <c r="X109" s="16">
        <v>42829</v>
      </c>
      <c r="Y109" s="16">
        <v>42829</v>
      </c>
      <c r="Z109" s="18" t="s">
        <v>726</v>
      </c>
      <c r="AB109" s="13" t="s">
        <v>186</v>
      </c>
      <c r="AC109" s="13" t="s">
        <v>8</v>
      </c>
      <c r="AD109" s="13">
        <v>102</v>
      </c>
      <c r="AE109" s="13" t="s">
        <v>12</v>
      </c>
      <c r="AF109" s="13">
        <v>102</v>
      </c>
      <c r="AG109" s="13" t="s">
        <v>694</v>
      </c>
      <c r="AL109" s="16">
        <v>42921</v>
      </c>
      <c r="AM109" s="13" t="s">
        <v>695</v>
      </c>
      <c r="AN109" s="13">
        <v>2017</v>
      </c>
      <c r="AO109" s="16">
        <v>42921</v>
      </c>
      <c r="AP109" s="14" t="s">
        <v>731</v>
      </c>
    </row>
    <row r="110" spans="1:42" s="13" customFormat="1" ht="12.75">
      <c r="A110" s="13" t="s">
        <v>147</v>
      </c>
      <c r="B110" s="13" t="s">
        <v>1</v>
      </c>
      <c r="C110" s="13">
        <v>2017</v>
      </c>
      <c r="D110" s="13" t="s">
        <v>684</v>
      </c>
      <c r="E110" s="13">
        <v>103</v>
      </c>
      <c r="F110" s="13" t="s">
        <v>693</v>
      </c>
      <c r="H110" s="13" t="s">
        <v>272</v>
      </c>
      <c r="I110" s="13">
        <v>103</v>
      </c>
      <c r="J110" s="13">
        <v>103</v>
      </c>
      <c r="K110" s="13" t="s">
        <v>148</v>
      </c>
      <c r="L110" s="13" t="s">
        <v>695</v>
      </c>
      <c r="M110" s="13">
        <v>13</v>
      </c>
      <c r="N110" s="16"/>
      <c r="O110" s="17">
        <v>11855</v>
      </c>
      <c r="P110" s="17">
        <v>13751.8</v>
      </c>
      <c r="S110" s="13" t="s">
        <v>185</v>
      </c>
      <c r="T110" s="13" t="s">
        <v>694</v>
      </c>
      <c r="U110" s="13" t="s">
        <v>149</v>
      </c>
      <c r="V110" s="13" t="s">
        <v>694</v>
      </c>
      <c r="X110" s="16">
        <v>42830</v>
      </c>
      <c r="Y110" s="16">
        <v>42830</v>
      </c>
      <c r="Z110" s="18" t="s">
        <v>726</v>
      </c>
      <c r="AB110" s="13" t="s">
        <v>186</v>
      </c>
      <c r="AC110" s="13" t="s">
        <v>8</v>
      </c>
      <c r="AD110" s="13">
        <v>103</v>
      </c>
      <c r="AE110" s="13" t="s">
        <v>12</v>
      </c>
      <c r="AF110" s="13">
        <v>103</v>
      </c>
      <c r="AG110" s="13" t="s">
        <v>694</v>
      </c>
      <c r="AL110" s="16">
        <v>42921</v>
      </c>
      <c r="AM110" s="13" t="s">
        <v>695</v>
      </c>
      <c r="AN110" s="13">
        <v>2017</v>
      </c>
      <c r="AO110" s="16">
        <v>42921</v>
      </c>
      <c r="AP110" s="14" t="s">
        <v>731</v>
      </c>
    </row>
    <row r="111" spans="1:42" s="13" customFormat="1" ht="12.75">
      <c r="A111" s="13" t="s">
        <v>147</v>
      </c>
      <c r="B111" s="13" t="s">
        <v>1</v>
      </c>
      <c r="C111" s="13">
        <v>2017</v>
      </c>
      <c r="D111" s="13" t="s">
        <v>684</v>
      </c>
      <c r="E111" s="13">
        <v>104</v>
      </c>
      <c r="F111" s="13" t="s">
        <v>693</v>
      </c>
      <c r="H111" s="13" t="s">
        <v>273</v>
      </c>
      <c r="I111" s="13">
        <v>104</v>
      </c>
      <c r="J111" s="13">
        <v>104</v>
      </c>
      <c r="K111" s="13" t="s">
        <v>224</v>
      </c>
      <c r="L111" s="13" t="s">
        <v>695</v>
      </c>
      <c r="M111" s="13">
        <v>30</v>
      </c>
      <c r="N111" s="16"/>
      <c r="O111" s="17">
        <v>379.3</v>
      </c>
      <c r="P111" s="17">
        <v>439.99</v>
      </c>
      <c r="S111" s="13" t="s">
        <v>185</v>
      </c>
      <c r="T111" s="13" t="s">
        <v>694</v>
      </c>
      <c r="U111" s="13" t="s">
        <v>150</v>
      </c>
      <c r="V111" s="13" t="s">
        <v>694</v>
      </c>
      <c r="X111" s="16">
        <v>42830</v>
      </c>
      <c r="Y111" s="16">
        <v>42830</v>
      </c>
      <c r="Z111" s="18" t="s">
        <v>726</v>
      </c>
      <c r="AB111" s="13" t="s">
        <v>186</v>
      </c>
      <c r="AC111" s="13" t="s">
        <v>8</v>
      </c>
      <c r="AD111" s="13">
        <v>104</v>
      </c>
      <c r="AE111" s="13" t="s">
        <v>12</v>
      </c>
      <c r="AF111" s="13">
        <v>104</v>
      </c>
      <c r="AG111" s="13" t="s">
        <v>694</v>
      </c>
      <c r="AL111" s="16">
        <v>42921</v>
      </c>
      <c r="AM111" s="13" t="s">
        <v>695</v>
      </c>
      <c r="AN111" s="13">
        <v>2017</v>
      </c>
      <c r="AO111" s="16">
        <v>42921</v>
      </c>
      <c r="AP111" s="14" t="s">
        <v>731</v>
      </c>
    </row>
    <row r="112" spans="1:42" s="13" customFormat="1" ht="12.75">
      <c r="A112" s="13" t="s">
        <v>147</v>
      </c>
      <c r="B112" s="13" t="s">
        <v>1</v>
      </c>
      <c r="C112" s="13">
        <v>2017</v>
      </c>
      <c r="D112" s="13" t="s">
        <v>684</v>
      </c>
      <c r="E112" s="13">
        <v>105</v>
      </c>
      <c r="F112" s="13" t="s">
        <v>693</v>
      </c>
      <c r="H112" s="13" t="s">
        <v>274</v>
      </c>
      <c r="I112" s="13">
        <v>105</v>
      </c>
      <c r="J112" s="13">
        <v>105</v>
      </c>
      <c r="K112" s="13" t="s">
        <v>224</v>
      </c>
      <c r="L112" s="13" t="s">
        <v>695</v>
      </c>
      <c r="M112" s="13" t="s">
        <v>694</v>
      </c>
      <c r="N112" s="16"/>
      <c r="O112" s="17">
        <v>630</v>
      </c>
      <c r="P112" s="17">
        <v>730.8</v>
      </c>
      <c r="S112" s="13" t="s">
        <v>185</v>
      </c>
      <c r="T112" s="13" t="s">
        <v>694</v>
      </c>
      <c r="U112" s="13" t="s">
        <v>149</v>
      </c>
      <c r="V112" s="13" t="s">
        <v>694</v>
      </c>
      <c r="X112" s="16">
        <v>42828</v>
      </c>
      <c r="Y112" s="16">
        <v>42828</v>
      </c>
      <c r="Z112" s="18" t="s">
        <v>726</v>
      </c>
      <c r="AB112" s="13" t="s">
        <v>186</v>
      </c>
      <c r="AC112" s="13" t="s">
        <v>8</v>
      </c>
      <c r="AD112" s="13">
        <v>105</v>
      </c>
      <c r="AE112" s="13" t="s">
        <v>12</v>
      </c>
      <c r="AF112" s="13">
        <v>105</v>
      </c>
      <c r="AG112" s="13" t="s">
        <v>694</v>
      </c>
      <c r="AL112" s="16">
        <v>42921</v>
      </c>
      <c r="AM112" s="13" t="s">
        <v>695</v>
      </c>
      <c r="AN112" s="13">
        <v>2017</v>
      </c>
      <c r="AO112" s="16">
        <v>42921</v>
      </c>
      <c r="AP112" s="14" t="s">
        <v>731</v>
      </c>
    </row>
    <row r="113" spans="1:42" s="13" customFormat="1" ht="12.75">
      <c r="A113" s="13" t="s">
        <v>147</v>
      </c>
      <c r="B113" s="13" t="s">
        <v>1</v>
      </c>
      <c r="C113" s="13">
        <v>2017</v>
      </c>
      <c r="D113" s="13" t="s">
        <v>684</v>
      </c>
      <c r="E113" s="13">
        <v>106</v>
      </c>
      <c r="F113" s="13" t="s">
        <v>693</v>
      </c>
      <c r="H113" s="13" t="s">
        <v>275</v>
      </c>
      <c r="I113" s="13">
        <v>106</v>
      </c>
      <c r="J113" s="13">
        <v>106</v>
      </c>
      <c r="K113" s="13" t="s">
        <v>148</v>
      </c>
      <c r="L113" s="13" t="s">
        <v>695</v>
      </c>
      <c r="M113" s="13" t="s">
        <v>694</v>
      </c>
      <c r="N113" s="16"/>
      <c r="O113" s="17">
        <v>39204.03</v>
      </c>
      <c r="P113" s="17">
        <v>45476.67</v>
      </c>
      <c r="S113" s="13" t="s">
        <v>185</v>
      </c>
      <c r="T113" s="13" t="s">
        <v>694</v>
      </c>
      <c r="U113" s="13" t="s">
        <v>149</v>
      </c>
      <c r="V113" s="13" t="s">
        <v>694</v>
      </c>
      <c r="X113" s="16">
        <v>42828</v>
      </c>
      <c r="Y113" s="16">
        <v>42828</v>
      </c>
      <c r="Z113" s="18" t="s">
        <v>726</v>
      </c>
      <c r="AB113" s="13" t="s">
        <v>186</v>
      </c>
      <c r="AC113" s="13" t="s">
        <v>8</v>
      </c>
      <c r="AD113" s="13">
        <v>106</v>
      </c>
      <c r="AE113" s="13" t="s">
        <v>12</v>
      </c>
      <c r="AF113" s="13">
        <v>106</v>
      </c>
      <c r="AG113" s="13" t="s">
        <v>694</v>
      </c>
      <c r="AL113" s="16">
        <v>42921</v>
      </c>
      <c r="AM113" s="13" t="s">
        <v>695</v>
      </c>
      <c r="AN113" s="13">
        <v>2017</v>
      </c>
      <c r="AO113" s="16">
        <v>42921</v>
      </c>
      <c r="AP113" s="14" t="s">
        <v>731</v>
      </c>
    </row>
    <row r="114" spans="1:42" s="13" customFormat="1" ht="12.75">
      <c r="A114" s="13" t="s">
        <v>147</v>
      </c>
      <c r="B114" s="13" t="s">
        <v>1</v>
      </c>
      <c r="C114" s="13">
        <v>2017</v>
      </c>
      <c r="D114" s="13" t="s">
        <v>684</v>
      </c>
      <c r="E114" s="13">
        <v>107</v>
      </c>
      <c r="F114" s="13" t="s">
        <v>693</v>
      </c>
      <c r="H114" s="13" t="s">
        <v>276</v>
      </c>
      <c r="I114" s="13">
        <v>107</v>
      </c>
      <c r="J114" s="13">
        <v>107</v>
      </c>
      <c r="K114" s="13" t="s">
        <v>151</v>
      </c>
      <c r="L114" s="13" t="s">
        <v>695</v>
      </c>
      <c r="M114" s="13">
        <v>10</v>
      </c>
      <c r="N114" s="16"/>
      <c r="O114" s="17">
        <v>8784</v>
      </c>
      <c r="P114" s="17">
        <v>10189.44</v>
      </c>
      <c r="S114" s="13" t="s">
        <v>185</v>
      </c>
      <c r="T114" s="13" t="s">
        <v>694</v>
      </c>
      <c r="U114" s="13" t="s">
        <v>149</v>
      </c>
      <c r="V114" s="13" t="s">
        <v>694</v>
      </c>
      <c r="X114" s="16">
        <v>42828</v>
      </c>
      <c r="Y114" s="16">
        <v>42828</v>
      </c>
      <c r="Z114" s="18" t="s">
        <v>726</v>
      </c>
      <c r="AB114" s="13" t="s">
        <v>186</v>
      </c>
      <c r="AC114" s="13" t="s">
        <v>8</v>
      </c>
      <c r="AD114" s="13">
        <v>107</v>
      </c>
      <c r="AE114" s="13" t="s">
        <v>12</v>
      </c>
      <c r="AF114" s="13">
        <v>107</v>
      </c>
      <c r="AG114" s="13" t="s">
        <v>694</v>
      </c>
      <c r="AL114" s="16">
        <v>42921</v>
      </c>
      <c r="AM114" s="13" t="s">
        <v>695</v>
      </c>
      <c r="AN114" s="13">
        <v>2017</v>
      </c>
      <c r="AO114" s="16">
        <v>42921</v>
      </c>
      <c r="AP114" s="14" t="s">
        <v>731</v>
      </c>
    </row>
    <row r="115" spans="1:42" s="13" customFormat="1" ht="12.75">
      <c r="A115" s="13" t="s">
        <v>147</v>
      </c>
      <c r="B115" s="13" t="s">
        <v>1</v>
      </c>
      <c r="C115" s="13">
        <v>2017</v>
      </c>
      <c r="D115" s="13" t="s">
        <v>684</v>
      </c>
      <c r="E115" s="13">
        <v>108</v>
      </c>
      <c r="F115" s="13" t="s">
        <v>693</v>
      </c>
      <c r="H115" s="13" t="s">
        <v>277</v>
      </c>
      <c r="I115" s="13">
        <v>108</v>
      </c>
      <c r="J115" s="13">
        <v>108</v>
      </c>
      <c r="K115" s="13" t="s">
        <v>278</v>
      </c>
      <c r="L115" s="13" t="s">
        <v>695</v>
      </c>
      <c r="M115" s="13" t="s">
        <v>690</v>
      </c>
      <c r="N115" s="16"/>
      <c r="O115" s="17">
        <v>4800</v>
      </c>
      <c r="P115" s="17">
        <v>5568</v>
      </c>
      <c r="S115" s="13" t="s">
        <v>185</v>
      </c>
      <c r="T115" s="13" t="s">
        <v>694</v>
      </c>
      <c r="U115" s="13" t="s">
        <v>149</v>
      </c>
      <c r="V115" s="13" t="s">
        <v>694</v>
      </c>
      <c r="X115" s="16">
        <v>42829</v>
      </c>
      <c r="Y115" s="16">
        <v>42829</v>
      </c>
      <c r="Z115" s="18" t="s">
        <v>726</v>
      </c>
      <c r="AB115" s="13" t="s">
        <v>186</v>
      </c>
      <c r="AC115" s="13" t="s">
        <v>8</v>
      </c>
      <c r="AD115" s="13">
        <v>108</v>
      </c>
      <c r="AE115" s="13" t="s">
        <v>12</v>
      </c>
      <c r="AF115" s="13">
        <v>108</v>
      </c>
      <c r="AG115" s="13" t="s">
        <v>694</v>
      </c>
      <c r="AL115" s="16">
        <v>42921</v>
      </c>
      <c r="AM115" s="13" t="s">
        <v>695</v>
      </c>
      <c r="AN115" s="13">
        <v>2017</v>
      </c>
      <c r="AO115" s="16">
        <v>42921</v>
      </c>
      <c r="AP115" s="14" t="s">
        <v>731</v>
      </c>
    </row>
    <row r="116" spans="1:42" s="13" customFormat="1" ht="12.75">
      <c r="A116" s="13" t="s">
        <v>147</v>
      </c>
      <c r="B116" s="13" t="s">
        <v>4</v>
      </c>
      <c r="C116" s="13">
        <v>2017</v>
      </c>
      <c r="D116" s="13" t="s">
        <v>684</v>
      </c>
      <c r="E116" s="13">
        <v>109</v>
      </c>
      <c r="F116" s="13" t="s">
        <v>693</v>
      </c>
      <c r="H116" s="13" t="s">
        <v>279</v>
      </c>
      <c r="I116" s="13">
        <v>109</v>
      </c>
      <c r="J116" s="13">
        <v>109</v>
      </c>
      <c r="K116" s="13" t="s">
        <v>148</v>
      </c>
      <c r="L116" s="13" t="s">
        <v>695</v>
      </c>
      <c r="M116" s="13" t="s">
        <v>694</v>
      </c>
      <c r="N116" s="16"/>
      <c r="O116" s="17">
        <v>6400</v>
      </c>
      <c r="P116" s="17">
        <v>7424</v>
      </c>
      <c r="S116" s="13" t="s">
        <v>185</v>
      </c>
      <c r="T116" s="13" t="s">
        <v>694</v>
      </c>
      <c r="U116" s="13" t="s">
        <v>149</v>
      </c>
      <c r="V116" s="13" t="s">
        <v>694</v>
      </c>
      <c r="X116" s="16">
        <v>42828</v>
      </c>
      <c r="Y116" s="16">
        <v>42828</v>
      </c>
      <c r="Z116" s="18" t="s">
        <v>726</v>
      </c>
      <c r="AB116" s="13" t="s">
        <v>186</v>
      </c>
      <c r="AC116" s="13" t="s">
        <v>8</v>
      </c>
      <c r="AD116" s="13">
        <v>109</v>
      </c>
      <c r="AE116" s="13" t="s">
        <v>12</v>
      </c>
      <c r="AF116" s="13">
        <v>109</v>
      </c>
      <c r="AG116" s="13" t="s">
        <v>694</v>
      </c>
      <c r="AL116" s="16">
        <v>42921</v>
      </c>
      <c r="AM116" s="13" t="s">
        <v>695</v>
      </c>
      <c r="AN116" s="13">
        <v>2017</v>
      </c>
      <c r="AO116" s="16">
        <v>42921</v>
      </c>
      <c r="AP116" s="14" t="s">
        <v>731</v>
      </c>
    </row>
    <row r="117" spans="1:42" s="13" customFormat="1" ht="12.75">
      <c r="A117" s="13" t="s">
        <v>147</v>
      </c>
      <c r="B117" s="13" t="s">
        <v>1</v>
      </c>
      <c r="C117" s="13">
        <v>2017</v>
      </c>
      <c r="D117" s="13" t="s">
        <v>684</v>
      </c>
      <c r="E117" s="13">
        <v>110</v>
      </c>
      <c r="F117" s="13" t="s">
        <v>693</v>
      </c>
      <c r="H117" s="13" t="s">
        <v>280</v>
      </c>
      <c r="I117" s="13">
        <v>110</v>
      </c>
      <c r="J117" s="13">
        <v>110</v>
      </c>
      <c r="K117" s="13" t="s">
        <v>148</v>
      </c>
      <c r="L117" s="13" t="s">
        <v>695</v>
      </c>
      <c r="M117" s="13" t="s">
        <v>694</v>
      </c>
      <c r="N117" s="16"/>
      <c r="O117" s="17">
        <v>37459.48</v>
      </c>
      <c r="P117" s="17">
        <v>43453</v>
      </c>
      <c r="S117" s="13" t="s">
        <v>185</v>
      </c>
      <c r="T117" s="13" t="s">
        <v>694</v>
      </c>
      <c r="U117" s="13" t="s">
        <v>149</v>
      </c>
      <c r="V117" s="13" t="s">
        <v>694</v>
      </c>
      <c r="X117" s="16">
        <v>42828</v>
      </c>
      <c r="Y117" s="16">
        <v>42828</v>
      </c>
      <c r="Z117" s="18" t="s">
        <v>726</v>
      </c>
      <c r="AB117" s="13" t="s">
        <v>186</v>
      </c>
      <c r="AC117" s="13" t="s">
        <v>8</v>
      </c>
      <c r="AD117" s="13">
        <v>110</v>
      </c>
      <c r="AE117" s="13" t="s">
        <v>12</v>
      </c>
      <c r="AF117" s="13">
        <v>110</v>
      </c>
      <c r="AG117" s="13" t="s">
        <v>694</v>
      </c>
      <c r="AL117" s="16">
        <v>42921</v>
      </c>
      <c r="AM117" s="13" t="s">
        <v>695</v>
      </c>
      <c r="AN117" s="13">
        <v>2017</v>
      </c>
      <c r="AO117" s="16">
        <v>42921</v>
      </c>
      <c r="AP117" s="14" t="s">
        <v>731</v>
      </c>
    </row>
    <row r="118" spans="1:42" s="13" customFormat="1" ht="12.75">
      <c r="A118" s="13" t="s">
        <v>147</v>
      </c>
      <c r="B118" s="13" t="s">
        <v>1</v>
      </c>
      <c r="C118" s="13">
        <v>2017</v>
      </c>
      <c r="D118" s="13" t="s">
        <v>684</v>
      </c>
      <c r="E118" s="13">
        <v>111</v>
      </c>
      <c r="F118" s="13" t="s">
        <v>693</v>
      </c>
      <c r="H118" s="13" t="s">
        <v>281</v>
      </c>
      <c r="I118" s="13">
        <v>111</v>
      </c>
      <c r="J118" s="13">
        <v>111</v>
      </c>
      <c r="K118" s="13" t="s">
        <v>148</v>
      </c>
      <c r="L118" s="13" t="s">
        <v>695</v>
      </c>
      <c r="M118" s="13" t="s">
        <v>694</v>
      </c>
      <c r="N118" s="16"/>
      <c r="O118" s="17">
        <v>3900</v>
      </c>
      <c r="P118" s="17">
        <v>4524</v>
      </c>
      <c r="S118" s="13" t="s">
        <v>185</v>
      </c>
      <c r="T118" s="13" t="s">
        <v>694</v>
      </c>
      <c r="U118" s="13" t="s">
        <v>149</v>
      </c>
      <c r="V118" s="13" t="s">
        <v>694</v>
      </c>
      <c r="X118" s="16">
        <v>42830</v>
      </c>
      <c r="Y118" s="16">
        <v>42830</v>
      </c>
      <c r="Z118" s="18" t="s">
        <v>726</v>
      </c>
      <c r="AB118" s="13" t="s">
        <v>186</v>
      </c>
      <c r="AC118" s="13" t="s">
        <v>8</v>
      </c>
      <c r="AD118" s="13">
        <v>111</v>
      </c>
      <c r="AE118" s="13" t="s">
        <v>12</v>
      </c>
      <c r="AF118" s="13">
        <v>111</v>
      </c>
      <c r="AG118" s="13" t="s">
        <v>694</v>
      </c>
      <c r="AL118" s="16">
        <v>42921</v>
      </c>
      <c r="AM118" s="13" t="s">
        <v>695</v>
      </c>
      <c r="AN118" s="13">
        <v>2017</v>
      </c>
      <c r="AO118" s="16">
        <v>42921</v>
      </c>
      <c r="AP118" s="14" t="s">
        <v>731</v>
      </c>
    </row>
    <row r="119" spans="1:42" s="13" customFormat="1" ht="12.75">
      <c r="A119" s="13" t="s">
        <v>147</v>
      </c>
      <c r="B119" s="13" t="s">
        <v>1</v>
      </c>
      <c r="C119" s="13">
        <v>2017</v>
      </c>
      <c r="D119" s="13" t="s">
        <v>684</v>
      </c>
      <c r="E119" s="13">
        <v>112</v>
      </c>
      <c r="F119" s="13" t="s">
        <v>693</v>
      </c>
      <c r="H119" s="13" t="s">
        <v>282</v>
      </c>
      <c r="I119" s="13">
        <v>112</v>
      </c>
      <c r="J119" s="13">
        <v>112</v>
      </c>
      <c r="K119" s="13" t="s">
        <v>148</v>
      </c>
      <c r="L119" s="13" t="s">
        <v>695</v>
      </c>
      <c r="M119" s="13" t="s">
        <v>694</v>
      </c>
      <c r="N119" s="16"/>
      <c r="O119" s="17">
        <v>27104.97</v>
      </c>
      <c r="P119" s="17">
        <v>31441.77</v>
      </c>
      <c r="S119" s="13" t="s">
        <v>185</v>
      </c>
      <c r="T119" s="13" t="s">
        <v>694</v>
      </c>
      <c r="U119" s="13" t="s">
        <v>150</v>
      </c>
      <c r="V119" s="13" t="s">
        <v>694</v>
      </c>
      <c r="X119" s="16">
        <v>42828</v>
      </c>
      <c r="Y119" s="16">
        <v>42828</v>
      </c>
      <c r="Z119" s="18" t="s">
        <v>726</v>
      </c>
      <c r="AB119" s="13" t="s">
        <v>186</v>
      </c>
      <c r="AC119" s="13" t="s">
        <v>8</v>
      </c>
      <c r="AD119" s="13">
        <v>112</v>
      </c>
      <c r="AE119" s="13" t="s">
        <v>12</v>
      </c>
      <c r="AF119" s="13">
        <v>112</v>
      </c>
      <c r="AG119" s="13" t="s">
        <v>694</v>
      </c>
      <c r="AL119" s="16">
        <v>42921</v>
      </c>
      <c r="AM119" s="13" t="s">
        <v>695</v>
      </c>
      <c r="AN119" s="13">
        <v>2017</v>
      </c>
      <c r="AO119" s="16">
        <v>42921</v>
      </c>
      <c r="AP119" s="14" t="s">
        <v>731</v>
      </c>
    </row>
    <row r="120" spans="1:42" s="13" customFormat="1" ht="12.75">
      <c r="A120" s="13" t="s">
        <v>147</v>
      </c>
      <c r="B120" s="13" t="s">
        <v>1</v>
      </c>
      <c r="C120" s="13">
        <v>2017</v>
      </c>
      <c r="D120" s="13" t="s">
        <v>684</v>
      </c>
      <c r="E120" s="13">
        <v>113</v>
      </c>
      <c r="F120" s="13" t="s">
        <v>693</v>
      </c>
      <c r="H120" s="13" t="s">
        <v>219</v>
      </c>
      <c r="I120" s="13">
        <v>113</v>
      </c>
      <c r="J120" s="13">
        <v>113</v>
      </c>
      <c r="K120" s="13" t="s">
        <v>283</v>
      </c>
      <c r="L120" s="13" t="s">
        <v>695</v>
      </c>
      <c r="M120" s="13" t="s">
        <v>694</v>
      </c>
      <c r="N120" s="16"/>
      <c r="O120" s="17">
        <v>1516.52</v>
      </c>
      <c r="P120" s="17">
        <v>1759.16</v>
      </c>
      <c r="S120" s="13" t="s">
        <v>185</v>
      </c>
      <c r="T120" s="13" t="s">
        <v>694</v>
      </c>
      <c r="U120" s="13" t="s">
        <v>149</v>
      </c>
      <c r="V120" s="13" t="s">
        <v>694</v>
      </c>
      <c r="X120" s="16">
        <v>42831</v>
      </c>
      <c r="Y120" s="16">
        <v>42831</v>
      </c>
      <c r="Z120" s="18" t="s">
        <v>726</v>
      </c>
      <c r="AB120" s="13" t="s">
        <v>186</v>
      </c>
      <c r="AC120" s="13" t="s">
        <v>8</v>
      </c>
      <c r="AD120" s="13">
        <v>113</v>
      </c>
      <c r="AE120" s="13" t="s">
        <v>12</v>
      </c>
      <c r="AF120" s="13">
        <v>113</v>
      </c>
      <c r="AG120" s="13" t="s">
        <v>694</v>
      </c>
      <c r="AL120" s="16">
        <v>42921</v>
      </c>
      <c r="AM120" s="13" t="s">
        <v>695</v>
      </c>
      <c r="AN120" s="13">
        <v>2017</v>
      </c>
      <c r="AO120" s="16">
        <v>42921</v>
      </c>
      <c r="AP120" s="14" t="s">
        <v>731</v>
      </c>
    </row>
    <row r="121" spans="1:42" s="13" customFormat="1" ht="12.75">
      <c r="A121" s="13" t="s">
        <v>147</v>
      </c>
      <c r="B121" s="13" t="s">
        <v>1</v>
      </c>
      <c r="C121" s="13">
        <v>2017</v>
      </c>
      <c r="D121" s="13" t="s">
        <v>684</v>
      </c>
      <c r="E121" s="13">
        <v>114</v>
      </c>
      <c r="F121" s="13" t="s">
        <v>693</v>
      </c>
      <c r="H121" s="13" t="s">
        <v>284</v>
      </c>
      <c r="I121" s="13">
        <v>114</v>
      </c>
      <c r="J121" s="13">
        <v>114</v>
      </c>
      <c r="K121" s="13" t="s">
        <v>224</v>
      </c>
      <c r="L121" s="13" t="s">
        <v>695</v>
      </c>
      <c r="M121" s="13" t="s">
        <v>694</v>
      </c>
      <c r="N121" s="16"/>
      <c r="O121" s="17">
        <v>3780</v>
      </c>
      <c r="P121" s="17">
        <v>4384.8</v>
      </c>
      <c r="S121" s="13" t="s">
        <v>185</v>
      </c>
      <c r="T121" s="13" t="s">
        <v>694</v>
      </c>
      <c r="U121" s="13" t="s">
        <v>149</v>
      </c>
      <c r="V121" s="13" t="s">
        <v>694</v>
      </c>
      <c r="X121" s="16">
        <v>42831</v>
      </c>
      <c r="Y121" s="16">
        <v>42831</v>
      </c>
      <c r="Z121" s="18" t="s">
        <v>726</v>
      </c>
      <c r="AB121" s="13" t="s">
        <v>186</v>
      </c>
      <c r="AC121" s="13" t="s">
        <v>8</v>
      </c>
      <c r="AD121" s="13">
        <v>114</v>
      </c>
      <c r="AE121" s="13" t="s">
        <v>12</v>
      </c>
      <c r="AF121" s="13">
        <v>114</v>
      </c>
      <c r="AG121" s="13" t="s">
        <v>694</v>
      </c>
      <c r="AL121" s="16">
        <v>42921</v>
      </c>
      <c r="AM121" s="13" t="s">
        <v>695</v>
      </c>
      <c r="AN121" s="13">
        <v>2017</v>
      </c>
      <c r="AO121" s="16">
        <v>42921</v>
      </c>
      <c r="AP121" s="14" t="s">
        <v>731</v>
      </c>
    </row>
    <row r="122" spans="1:42" s="13" customFormat="1" ht="12.75">
      <c r="A122" s="13" t="s">
        <v>147</v>
      </c>
      <c r="B122" s="13" t="s">
        <v>4</v>
      </c>
      <c r="C122" s="13">
        <v>2017</v>
      </c>
      <c r="D122" s="13" t="s">
        <v>684</v>
      </c>
      <c r="E122" s="13">
        <v>115</v>
      </c>
      <c r="F122" s="13" t="s">
        <v>693</v>
      </c>
      <c r="H122" s="13" t="s">
        <v>285</v>
      </c>
      <c r="I122" s="13">
        <v>115</v>
      </c>
      <c r="J122" s="13">
        <v>115</v>
      </c>
      <c r="K122" s="13" t="s">
        <v>286</v>
      </c>
      <c r="L122" s="13" t="s">
        <v>695</v>
      </c>
      <c r="M122" s="13" t="s">
        <v>694</v>
      </c>
      <c r="N122" s="16"/>
      <c r="O122" s="17">
        <v>40443.36</v>
      </c>
      <c r="P122" s="17">
        <v>46914.3</v>
      </c>
      <c r="S122" s="13" t="s">
        <v>185</v>
      </c>
      <c r="T122" s="13" t="s">
        <v>694</v>
      </c>
      <c r="U122" s="13" t="s">
        <v>150</v>
      </c>
      <c r="V122" s="13" t="s">
        <v>694</v>
      </c>
      <c r="X122" s="16">
        <v>42829</v>
      </c>
      <c r="Y122" s="16">
        <v>42829</v>
      </c>
      <c r="Z122" s="18" t="s">
        <v>726</v>
      </c>
      <c r="AB122" s="13" t="s">
        <v>186</v>
      </c>
      <c r="AC122" s="13" t="s">
        <v>8</v>
      </c>
      <c r="AD122" s="13">
        <v>115</v>
      </c>
      <c r="AE122" s="13" t="s">
        <v>12</v>
      </c>
      <c r="AF122" s="13">
        <v>115</v>
      </c>
      <c r="AG122" s="13" t="s">
        <v>694</v>
      </c>
      <c r="AL122" s="16">
        <v>42921</v>
      </c>
      <c r="AM122" s="13" t="s">
        <v>695</v>
      </c>
      <c r="AN122" s="13">
        <v>2017</v>
      </c>
      <c r="AO122" s="16">
        <v>42921</v>
      </c>
      <c r="AP122" s="14" t="s">
        <v>731</v>
      </c>
    </row>
    <row r="123" spans="1:42" s="13" customFormat="1" ht="12.75">
      <c r="A123" s="13" t="s">
        <v>147</v>
      </c>
      <c r="B123" s="13" t="s">
        <v>4</v>
      </c>
      <c r="C123" s="13">
        <v>2017</v>
      </c>
      <c r="D123" s="13" t="s">
        <v>684</v>
      </c>
      <c r="E123" s="13">
        <v>116</v>
      </c>
      <c r="F123" s="13" t="s">
        <v>693</v>
      </c>
      <c r="H123" s="13" t="s">
        <v>287</v>
      </c>
      <c r="I123" s="13">
        <v>116</v>
      </c>
      <c r="J123" s="13">
        <v>116</v>
      </c>
      <c r="K123" s="13" t="s">
        <v>148</v>
      </c>
      <c r="L123" s="13" t="s">
        <v>695</v>
      </c>
      <c r="M123" s="13" t="s">
        <v>694</v>
      </c>
      <c r="N123" s="16"/>
      <c r="O123" s="17">
        <v>32700.38</v>
      </c>
      <c r="P123" s="17">
        <v>37932.44</v>
      </c>
      <c r="S123" s="13" t="s">
        <v>185</v>
      </c>
      <c r="T123" s="13" t="s">
        <v>694</v>
      </c>
      <c r="U123" s="13" t="s">
        <v>150</v>
      </c>
      <c r="V123" s="13" t="s">
        <v>694</v>
      </c>
      <c r="X123" s="16">
        <v>42829</v>
      </c>
      <c r="Y123" s="16">
        <v>42829</v>
      </c>
      <c r="Z123" s="18" t="s">
        <v>726</v>
      </c>
      <c r="AB123" s="13" t="s">
        <v>186</v>
      </c>
      <c r="AC123" s="13" t="s">
        <v>8</v>
      </c>
      <c r="AD123" s="13">
        <v>116</v>
      </c>
      <c r="AE123" s="13" t="s">
        <v>12</v>
      </c>
      <c r="AF123" s="13">
        <v>116</v>
      </c>
      <c r="AG123" s="13" t="s">
        <v>694</v>
      </c>
      <c r="AL123" s="16">
        <v>42921</v>
      </c>
      <c r="AM123" s="13" t="s">
        <v>695</v>
      </c>
      <c r="AN123" s="13">
        <v>2017</v>
      </c>
      <c r="AO123" s="16">
        <v>42921</v>
      </c>
      <c r="AP123" s="14" t="s">
        <v>731</v>
      </c>
    </row>
    <row r="124" spans="1:42" s="13" customFormat="1" ht="12.75">
      <c r="A124" s="13" t="s">
        <v>147</v>
      </c>
      <c r="B124" s="13" t="s">
        <v>1</v>
      </c>
      <c r="C124" s="13">
        <v>2017</v>
      </c>
      <c r="D124" s="13" t="s">
        <v>684</v>
      </c>
      <c r="E124" s="13">
        <v>117</v>
      </c>
      <c r="F124" s="13" t="s">
        <v>693</v>
      </c>
      <c r="H124" s="13" t="s">
        <v>219</v>
      </c>
      <c r="I124" s="13">
        <v>117</v>
      </c>
      <c r="J124" s="13">
        <v>117</v>
      </c>
      <c r="K124" s="13" t="s">
        <v>288</v>
      </c>
      <c r="L124" s="13" t="s">
        <v>695</v>
      </c>
      <c r="M124" s="13" t="s">
        <v>694</v>
      </c>
      <c r="N124" s="16"/>
      <c r="O124" s="17">
        <v>11495</v>
      </c>
      <c r="P124" s="17">
        <v>13334.2</v>
      </c>
      <c r="S124" s="13" t="s">
        <v>185</v>
      </c>
      <c r="T124" s="13" t="s">
        <v>694</v>
      </c>
      <c r="U124" s="13" t="s">
        <v>149</v>
      </c>
      <c r="V124" s="13" t="s">
        <v>694</v>
      </c>
      <c r="X124" s="16">
        <v>42836</v>
      </c>
      <c r="Y124" s="16">
        <v>42836</v>
      </c>
      <c r="Z124" s="18" t="s">
        <v>726</v>
      </c>
      <c r="AB124" s="13" t="s">
        <v>186</v>
      </c>
      <c r="AC124" s="13" t="s">
        <v>8</v>
      </c>
      <c r="AD124" s="13">
        <v>117</v>
      </c>
      <c r="AE124" s="13" t="s">
        <v>12</v>
      </c>
      <c r="AF124" s="13">
        <v>117</v>
      </c>
      <c r="AG124" s="13" t="s">
        <v>694</v>
      </c>
      <c r="AL124" s="16">
        <v>42921</v>
      </c>
      <c r="AM124" s="13" t="s">
        <v>695</v>
      </c>
      <c r="AN124" s="13">
        <v>2017</v>
      </c>
      <c r="AO124" s="16">
        <v>42921</v>
      </c>
      <c r="AP124" s="14" t="s">
        <v>731</v>
      </c>
    </row>
    <row r="125" spans="1:42" s="13" customFormat="1" ht="12.75">
      <c r="A125" s="13" t="s">
        <v>147</v>
      </c>
      <c r="B125" s="13" t="s">
        <v>1</v>
      </c>
      <c r="C125" s="13">
        <v>2017</v>
      </c>
      <c r="D125" s="13" t="s">
        <v>684</v>
      </c>
      <c r="E125" s="13">
        <v>118</v>
      </c>
      <c r="F125" s="13" t="s">
        <v>693</v>
      </c>
      <c r="H125" s="13" t="s">
        <v>289</v>
      </c>
      <c r="I125" s="13">
        <v>118</v>
      </c>
      <c r="J125" s="13">
        <v>118</v>
      </c>
      <c r="K125" s="13" t="s">
        <v>148</v>
      </c>
      <c r="L125" s="13" t="s">
        <v>695</v>
      </c>
      <c r="M125" s="13" t="s">
        <v>694</v>
      </c>
      <c r="N125" s="16"/>
      <c r="O125" s="17">
        <v>1440</v>
      </c>
      <c r="P125" s="17">
        <v>1670.4</v>
      </c>
      <c r="S125" s="13" t="s">
        <v>185</v>
      </c>
      <c r="T125" s="13" t="s">
        <v>694</v>
      </c>
      <c r="U125" s="13" t="s">
        <v>150</v>
      </c>
      <c r="V125" s="13" t="s">
        <v>694</v>
      </c>
      <c r="X125" s="16">
        <v>42835</v>
      </c>
      <c r="Y125" s="16">
        <v>42835</v>
      </c>
      <c r="Z125" s="18" t="s">
        <v>726</v>
      </c>
      <c r="AB125" s="13" t="s">
        <v>186</v>
      </c>
      <c r="AC125" s="13" t="s">
        <v>8</v>
      </c>
      <c r="AD125" s="13">
        <v>118</v>
      </c>
      <c r="AE125" s="13" t="s">
        <v>12</v>
      </c>
      <c r="AF125" s="13">
        <v>118</v>
      </c>
      <c r="AG125" s="13" t="s">
        <v>694</v>
      </c>
      <c r="AL125" s="16">
        <v>42921</v>
      </c>
      <c r="AM125" s="13" t="s">
        <v>695</v>
      </c>
      <c r="AN125" s="13">
        <v>2017</v>
      </c>
      <c r="AO125" s="16">
        <v>42921</v>
      </c>
      <c r="AP125" s="14" t="s">
        <v>731</v>
      </c>
    </row>
    <row r="126" spans="1:42" s="13" customFormat="1" ht="12.75">
      <c r="A126" s="13" t="s">
        <v>147</v>
      </c>
      <c r="B126" s="13" t="s">
        <v>1</v>
      </c>
      <c r="C126" s="13">
        <v>2017</v>
      </c>
      <c r="D126" s="13" t="s">
        <v>684</v>
      </c>
      <c r="E126" s="13">
        <v>119</v>
      </c>
      <c r="F126" s="13" t="s">
        <v>693</v>
      </c>
      <c r="H126" s="13" t="s">
        <v>290</v>
      </c>
      <c r="I126" s="13">
        <v>119</v>
      </c>
      <c r="J126" s="13">
        <v>119</v>
      </c>
      <c r="K126" s="13" t="s">
        <v>155</v>
      </c>
      <c r="L126" s="13" t="s">
        <v>695</v>
      </c>
      <c r="M126" s="13" t="s">
        <v>694</v>
      </c>
      <c r="N126" s="16"/>
      <c r="O126" s="17">
        <v>362.07</v>
      </c>
      <c r="P126" s="17">
        <v>420</v>
      </c>
      <c r="S126" s="13" t="s">
        <v>185</v>
      </c>
      <c r="T126" s="13" t="s">
        <v>694</v>
      </c>
      <c r="U126" s="13" t="s">
        <v>149</v>
      </c>
      <c r="V126" s="13" t="s">
        <v>694</v>
      </c>
      <c r="X126" s="16">
        <v>42835</v>
      </c>
      <c r="Y126" s="16">
        <v>42835</v>
      </c>
      <c r="Z126" s="18" t="s">
        <v>726</v>
      </c>
      <c r="AB126" s="13" t="s">
        <v>186</v>
      </c>
      <c r="AC126" s="13" t="s">
        <v>8</v>
      </c>
      <c r="AD126" s="13">
        <v>119</v>
      </c>
      <c r="AE126" s="13" t="s">
        <v>12</v>
      </c>
      <c r="AF126" s="13">
        <v>119</v>
      </c>
      <c r="AG126" s="13" t="s">
        <v>694</v>
      </c>
      <c r="AL126" s="16">
        <v>42921</v>
      </c>
      <c r="AM126" s="13" t="s">
        <v>695</v>
      </c>
      <c r="AN126" s="13">
        <v>2017</v>
      </c>
      <c r="AO126" s="16">
        <v>42921</v>
      </c>
      <c r="AP126" s="14" t="s">
        <v>731</v>
      </c>
    </row>
    <row r="127" spans="1:42" s="13" customFormat="1" ht="12.75">
      <c r="A127" s="13" t="s">
        <v>147</v>
      </c>
      <c r="B127" s="13" t="s">
        <v>4</v>
      </c>
      <c r="C127" s="13">
        <v>2017</v>
      </c>
      <c r="D127" s="13" t="s">
        <v>684</v>
      </c>
      <c r="E127" s="13">
        <v>120</v>
      </c>
      <c r="F127" s="13" t="s">
        <v>693</v>
      </c>
      <c r="H127" s="13" t="s">
        <v>291</v>
      </c>
      <c r="I127" s="13">
        <v>120</v>
      </c>
      <c r="J127" s="13">
        <v>120</v>
      </c>
      <c r="K127" s="13" t="s">
        <v>148</v>
      </c>
      <c r="L127" s="13" t="s">
        <v>695</v>
      </c>
      <c r="M127" s="13" t="s">
        <v>694</v>
      </c>
      <c r="N127" s="16"/>
      <c r="O127" s="17">
        <v>17123.25</v>
      </c>
      <c r="P127" s="17">
        <v>19862.97</v>
      </c>
      <c r="S127" s="13" t="s">
        <v>185</v>
      </c>
      <c r="T127" s="13" t="s">
        <v>694</v>
      </c>
      <c r="U127" s="13" t="s">
        <v>149</v>
      </c>
      <c r="V127" s="13" t="s">
        <v>694</v>
      </c>
      <c r="X127" s="16">
        <v>42845</v>
      </c>
      <c r="Y127" s="16">
        <v>42845</v>
      </c>
      <c r="Z127" s="18" t="s">
        <v>726</v>
      </c>
      <c r="AB127" s="13" t="s">
        <v>186</v>
      </c>
      <c r="AC127" s="13" t="s">
        <v>8</v>
      </c>
      <c r="AD127" s="13">
        <v>120</v>
      </c>
      <c r="AE127" s="13" t="s">
        <v>12</v>
      </c>
      <c r="AF127" s="13">
        <v>120</v>
      </c>
      <c r="AG127" s="13" t="s">
        <v>694</v>
      </c>
      <c r="AL127" s="16">
        <v>42921</v>
      </c>
      <c r="AM127" s="13" t="s">
        <v>695</v>
      </c>
      <c r="AN127" s="13">
        <v>2017</v>
      </c>
      <c r="AO127" s="16">
        <v>42921</v>
      </c>
      <c r="AP127" s="14" t="s">
        <v>731</v>
      </c>
    </row>
    <row r="128" spans="1:42" s="13" customFormat="1" ht="12.75">
      <c r="A128" s="13" t="s">
        <v>147</v>
      </c>
      <c r="B128" s="13" t="s">
        <v>4</v>
      </c>
      <c r="C128" s="13">
        <f>C127</f>
        <v>2017</v>
      </c>
      <c r="D128" s="13" t="str">
        <f>D127</f>
        <v>01/04/2017 al 30/06/2017</v>
      </c>
      <c r="E128" s="13">
        <v>121</v>
      </c>
      <c r="F128" s="13" t="str">
        <f>F127</f>
        <v>Artículos 134 de la Constitucion Pólitica de los Estados Unidos Mexicanos, y 22 fracción III, de la Ley de Adquisiciones, Arrendamientos y Servicios del Estado de Tlaxcala.</v>
      </c>
      <c r="H128" s="13" t="s">
        <v>713</v>
      </c>
      <c r="I128" s="13">
        <f>I127+1</f>
        <v>121</v>
      </c>
      <c r="J128" s="13">
        <f>J127+1</f>
        <v>121</v>
      </c>
      <c r="K128" s="13" t="s">
        <v>714</v>
      </c>
      <c r="L128" s="13" t="str">
        <f>L127</f>
        <v>Subdirección De Recursos Humanos Y Materiales De La Secretaria Ejecutiva Del Consejo De La Judicatura Del Estado.</v>
      </c>
      <c r="M128" s="13" t="s">
        <v>715</v>
      </c>
      <c r="N128" s="16">
        <v>42810</v>
      </c>
      <c r="O128" s="17">
        <v>86000</v>
      </c>
      <c r="P128" s="17">
        <v>99760</v>
      </c>
      <c r="S128" s="13" t="s">
        <v>185</v>
      </c>
      <c r="T128" s="13" t="s">
        <v>694</v>
      </c>
      <c r="U128" s="13" t="s">
        <v>150</v>
      </c>
      <c r="V128" s="13" t="s">
        <v>694</v>
      </c>
      <c r="X128" s="16">
        <v>42836</v>
      </c>
      <c r="Y128" s="16">
        <v>42836</v>
      </c>
      <c r="AB128" s="13" t="s">
        <v>186</v>
      </c>
      <c r="AC128" s="13" t="s">
        <v>8</v>
      </c>
      <c r="AD128" s="13">
        <f>AD127+1</f>
        <v>121</v>
      </c>
      <c r="AE128" s="13" t="s">
        <v>12</v>
      </c>
      <c r="AF128" s="13">
        <f>AF127+1</f>
        <v>121</v>
      </c>
      <c r="AL128" s="16">
        <v>42921</v>
      </c>
      <c r="AM128" s="13" t="s">
        <v>695</v>
      </c>
      <c r="AN128" s="13">
        <v>2017</v>
      </c>
      <c r="AO128" s="16">
        <v>42921</v>
      </c>
      <c r="AP128" s="14" t="s">
        <v>720</v>
      </c>
    </row>
    <row r="129" spans="1:42" s="13" customFormat="1" ht="12.75">
      <c r="A129" s="13" t="s">
        <v>147</v>
      </c>
      <c r="B129" s="13" t="s">
        <v>1</v>
      </c>
      <c r="C129" s="13">
        <v>2017</v>
      </c>
      <c r="D129" s="13" t="s">
        <v>684</v>
      </c>
      <c r="E129" s="13">
        <v>122</v>
      </c>
      <c r="F129" s="13" t="s">
        <v>693</v>
      </c>
      <c r="H129" s="13" t="s">
        <v>276</v>
      </c>
      <c r="I129" s="13">
        <v>122</v>
      </c>
      <c r="J129" s="13">
        <v>122</v>
      </c>
      <c r="K129" s="13" t="s">
        <v>187</v>
      </c>
      <c r="L129" s="13" t="s">
        <v>695</v>
      </c>
      <c r="M129" s="13" t="s">
        <v>694</v>
      </c>
      <c r="N129" s="16"/>
      <c r="O129" s="17">
        <v>26446</v>
      </c>
      <c r="P129" s="17">
        <v>30677.36</v>
      </c>
      <c r="S129" s="13" t="s">
        <v>185</v>
      </c>
      <c r="T129" s="13" t="s">
        <v>694</v>
      </c>
      <c r="U129" s="13" t="s">
        <v>149</v>
      </c>
      <c r="V129" s="13" t="s">
        <v>694</v>
      </c>
      <c r="X129" s="16">
        <v>42835</v>
      </c>
      <c r="Y129" s="16">
        <v>42835</v>
      </c>
      <c r="Z129" s="18" t="s">
        <v>726</v>
      </c>
      <c r="AB129" s="13" t="s">
        <v>186</v>
      </c>
      <c r="AC129" s="13" t="s">
        <v>8</v>
      </c>
      <c r="AD129" s="13">
        <v>122</v>
      </c>
      <c r="AE129" s="13" t="s">
        <v>12</v>
      </c>
      <c r="AF129" s="13">
        <v>122</v>
      </c>
      <c r="AG129" s="13" t="s">
        <v>694</v>
      </c>
      <c r="AL129" s="16">
        <v>42921</v>
      </c>
      <c r="AM129" s="13" t="s">
        <v>695</v>
      </c>
      <c r="AN129" s="13">
        <v>2017</v>
      </c>
      <c r="AO129" s="16">
        <v>42921</v>
      </c>
      <c r="AP129" s="14" t="s">
        <v>731</v>
      </c>
    </row>
    <row r="130" spans="1:42" s="13" customFormat="1" ht="12.75">
      <c r="A130" s="13" t="s">
        <v>147</v>
      </c>
      <c r="B130" s="13" t="s">
        <v>1</v>
      </c>
      <c r="C130" s="13">
        <v>2017</v>
      </c>
      <c r="D130" s="13" t="s">
        <v>684</v>
      </c>
      <c r="E130" s="13">
        <v>123</v>
      </c>
      <c r="F130" s="13" t="s">
        <v>693</v>
      </c>
      <c r="H130" s="13" t="s">
        <v>216</v>
      </c>
      <c r="I130" s="13">
        <v>123</v>
      </c>
      <c r="J130" s="13">
        <v>123</v>
      </c>
      <c r="K130" s="13" t="s">
        <v>148</v>
      </c>
      <c r="L130" s="13" t="s">
        <v>695</v>
      </c>
      <c r="M130" s="13" t="s">
        <v>694</v>
      </c>
      <c r="N130" s="16"/>
      <c r="O130" s="17">
        <v>112430.62</v>
      </c>
      <c r="P130" s="17">
        <v>130419.52</v>
      </c>
      <c r="S130" s="13" t="s">
        <v>185</v>
      </c>
      <c r="T130" s="13" t="s">
        <v>694</v>
      </c>
      <c r="U130" s="13" t="s">
        <v>150</v>
      </c>
      <c r="V130" s="13" t="s">
        <v>694</v>
      </c>
      <c r="X130" s="16">
        <v>42842</v>
      </c>
      <c r="Y130" s="16">
        <v>42842</v>
      </c>
      <c r="Z130" s="18" t="s">
        <v>726</v>
      </c>
      <c r="AB130" s="13" t="s">
        <v>186</v>
      </c>
      <c r="AC130" s="13" t="s">
        <v>8</v>
      </c>
      <c r="AD130" s="13">
        <v>123</v>
      </c>
      <c r="AE130" s="13" t="s">
        <v>12</v>
      </c>
      <c r="AF130" s="13">
        <v>123</v>
      </c>
      <c r="AG130" s="13" t="s">
        <v>694</v>
      </c>
      <c r="AL130" s="16">
        <v>42921</v>
      </c>
      <c r="AM130" s="13" t="s">
        <v>695</v>
      </c>
      <c r="AN130" s="13">
        <v>2017</v>
      </c>
      <c r="AO130" s="16">
        <v>42921</v>
      </c>
      <c r="AP130" s="14" t="s">
        <v>731</v>
      </c>
    </row>
    <row r="131" spans="1:42" s="13" customFormat="1" ht="12.75">
      <c r="A131" s="13" t="s">
        <v>147</v>
      </c>
      <c r="B131" s="13" t="s">
        <v>1</v>
      </c>
      <c r="C131" s="13">
        <v>2017</v>
      </c>
      <c r="D131" s="13" t="s">
        <v>684</v>
      </c>
      <c r="E131" s="13">
        <v>124</v>
      </c>
      <c r="F131" s="13" t="s">
        <v>693</v>
      </c>
      <c r="H131" s="13" t="s">
        <v>292</v>
      </c>
      <c r="I131" s="13">
        <v>124</v>
      </c>
      <c r="J131" s="13">
        <v>124</v>
      </c>
      <c r="K131" s="13" t="s">
        <v>148</v>
      </c>
      <c r="L131" s="13" t="s">
        <v>695</v>
      </c>
      <c r="M131" s="13">
        <v>26</v>
      </c>
      <c r="N131" s="16"/>
      <c r="O131" s="17">
        <v>7693.89</v>
      </c>
      <c r="P131" s="17">
        <v>8924.91</v>
      </c>
      <c r="S131" s="13" t="s">
        <v>185</v>
      </c>
      <c r="T131" s="13" t="s">
        <v>694</v>
      </c>
      <c r="U131" s="13" t="s">
        <v>150</v>
      </c>
      <c r="V131" s="13" t="s">
        <v>694</v>
      </c>
      <c r="X131" s="16">
        <v>42844</v>
      </c>
      <c r="Y131" s="16">
        <v>42844</v>
      </c>
      <c r="Z131" s="18" t="s">
        <v>726</v>
      </c>
      <c r="AB131" s="13" t="s">
        <v>186</v>
      </c>
      <c r="AC131" s="13" t="s">
        <v>8</v>
      </c>
      <c r="AD131" s="13">
        <v>124</v>
      </c>
      <c r="AE131" s="13" t="s">
        <v>12</v>
      </c>
      <c r="AF131" s="13">
        <v>124</v>
      </c>
      <c r="AG131" s="13" t="s">
        <v>694</v>
      </c>
      <c r="AL131" s="16">
        <v>42921</v>
      </c>
      <c r="AM131" s="13" t="s">
        <v>695</v>
      </c>
      <c r="AN131" s="13">
        <v>2017</v>
      </c>
      <c r="AO131" s="16">
        <v>42921</v>
      </c>
      <c r="AP131" s="14" t="s">
        <v>731</v>
      </c>
    </row>
    <row r="132" spans="1:42" s="13" customFormat="1" ht="12.75">
      <c r="A132" s="13" t="s">
        <v>147</v>
      </c>
      <c r="B132" s="13" t="s">
        <v>4</v>
      </c>
      <c r="C132" s="13">
        <v>2017</v>
      </c>
      <c r="D132" s="13" t="s">
        <v>684</v>
      </c>
      <c r="E132" s="13">
        <v>125</v>
      </c>
      <c r="F132" s="13" t="s">
        <v>693</v>
      </c>
      <c r="H132" s="13" t="s">
        <v>293</v>
      </c>
      <c r="I132" s="13">
        <v>125</v>
      </c>
      <c r="J132" s="13">
        <v>125</v>
      </c>
      <c r="K132" s="13" t="s">
        <v>148</v>
      </c>
      <c r="L132" s="13" t="s">
        <v>695</v>
      </c>
      <c r="M132" s="13" t="s">
        <v>688</v>
      </c>
      <c r="N132" s="16"/>
      <c r="O132" s="17">
        <v>3794</v>
      </c>
      <c r="P132" s="17">
        <v>4401.04</v>
      </c>
      <c r="S132" s="13" t="s">
        <v>185</v>
      </c>
      <c r="T132" s="13" t="s">
        <v>694</v>
      </c>
      <c r="U132" s="13" t="s">
        <v>149</v>
      </c>
      <c r="V132" s="13" t="s">
        <v>694</v>
      </c>
      <c r="X132" s="16">
        <v>42830</v>
      </c>
      <c r="Y132" s="16">
        <v>42830</v>
      </c>
      <c r="Z132" s="18" t="s">
        <v>726</v>
      </c>
      <c r="AB132" s="13" t="s">
        <v>186</v>
      </c>
      <c r="AC132" s="13" t="s">
        <v>8</v>
      </c>
      <c r="AD132" s="13">
        <v>125</v>
      </c>
      <c r="AE132" s="13" t="s">
        <v>12</v>
      </c>
      <c r="AF132" s="13">
        <v>125</v>
      </c>
      <c r="AG132" s="13" t="s">
        <v>694</v>
      </c>
      <c r="AL132" s="16">
        <v>42921</v>
      </c>
      <c r="AM132" s="13" t="s">
        <v>695</v>
      </c>
      <c r="AN132" s="13">
        <v>2017</v>
      </c>
      <c r="AO132" s="16">
        <v>42921</v>
      </c>
      <c r="AP132" s="14" t="s">
        <v>731</v>
      </c>
    </row>
    <row r="133" spans="1:42" s="13" customFormat="1" ht="12.75">
      <c r="A133" s="13" t="s">
        <v>147</v>
      </c>
      <c r="B133" s="13" t="s">
        <v>1</v>
      </c>
      <c r="C133" s="13">
        <v>2017</v>
      </c>
      <c r="D133" s="13" t="s">
        <v>684</v>
      </c>
      <c r="E133" s="13">
        <v>126</v>
      </c>
      <c r="F133" s="13" t="s">
        <v>693</v>
      </c>
      <c r="H133" s="13" t="s">
        <v>275</v>
      </c>
      <c r="I133" s="13">
        <v>126</v>
      </c>
      <c r="J133" s="13">
        <v>126</v>
      </c>
      <c r="K133" s="13" t="s">
        <v>148</v>
      </c>
      <c r="L133" s="13" t="s">
        <v>695</v>
      </c>
      <c r="M133" s="13">
        <v>20</v>
      </c>
      <c r="N133" s="16"/>
      <c r="O133" s="17">
        <v>6223.05</v>
      </c>
      <c r="P133" s="17">
        <v>7218.74</v>
      </c>
      <c r="S133" s="13" t="s">
        <v>185</v>
      </c>
      <c r="T133" s="13" t="s">
        <v>694</v>
      </c>
      <c r="U133" s="13" t="s">
        <v>149</v>
      </c>
      <c r="V133" s="13" t="s">
        <v>694</v>
      </c>
      <c r="X133" s="16">
        <v>42842</v>
      </c>
      <c r="Y133" s="16">
        <v>42842</v>
      </c>
      <c r="Z133" s="18" t="s">
        <v>726</v>
      </c>
      <c r="AB133" s="13" t="s">
        <v>186</v>
      </c>
      <c r="AC133" s="13" t="s">
        <v>8</v>
      </c>
      <c r="AD133" s="13">
        <v>126</v>
      </c>
      <c r="AE133" s="13" t="s">
        <v>12</v>
      </c>
      <c r="AF133" s="13">
        <v>126</v>
      </c>
      <c r="AG133" s="13" t="s">
        <v>694</v>
      </c>
      <c r="AL133" s="16">
        <v>42921</v>
      </c>
      <c r="AM133" s="13" t="s">
        <v>695</v>
      </c>
      <c r="AN133" s="13">
        <v>2017</v>
      </c>
      <c r="AO133" s="16">
        <v>42921</v>
      </c>
      <c r="AP133" s="14" t="s">
        <v>731</v>
      </c>
    </row>
    <row r="134" spans="1:42" s="13" customFormat="1" ht="12.75">
      <c r="A134" s="13" t="s">
        <v>147</v>
      </c>
      <c r="B134" s="13" t="s">
        <v>1</v>
      </c>
      <c r="C134" s="13">
        <v>2017</v>
      </c>
      <c r="D134" s="13" t="s">
        <v>684</v>
      </c>
      <c r="E134" s="13">
        <v>127</v>
      </c>
      <c r="F134" s="13" t="s">
        <v>693</v>
      </c>
      <c r="H134" s="13" t="s">
        <v>294</v>
      </c>
      <c r="I134" s="13">
        <v>127</v>
      </c>
      <c r="J134" s="13">
        <v>127</v>
      </c>
      <c r="K134" s="13" t="s">
        <v>148</v>
      </c>
      <c r="L134" s="13" t="s">
        <v>695</v>
      </c>
      <c r="M134" s="13" t="s">
        <v>694</v>
      </c>
      <c r="N134" s="16"/>
      <c r="O134" s="17">
        <v>98704.29</v>
      </c>
      <c r="P134" s="17">
        <v>114496.98</v>
      </c>
      <c r="S134" s="13" t="s">
        <v>185</v>
      </c>
      <c r="T134" s="13" t="s">
        <v>694</v>
      </c>
      <c r="U134" s="13" t="s">
        <v>149</v>
      </c>
      <c r="V134" s="13" t="s">
        <v>694</v>
      </c>
      <c r="X134" s="16">
        <v>42828</v>
      </c>
      <c r="Y134" s="16">
        <v>42828</v>
      </c>
      <c r="Z134" s="18" t="s">
        <v>726</v>
      </c>
      <c r="AB134" s="13" t="s">
        <v>186</v>
      </c>
      <c r="AC134" s="13" t="s">
        <v>8</v>
      </c>
      <c r="AD134" s="13">
        <v>127</v>
      </c>
      <c r="AE134" s="13" t="s">
        <v>12</v>
      </c>
      <c r="AF134" s="13">
        <v>127</v>
      </c>
      <c r="AG134" s="13" t="s">
        <v>694</v>
      </c>
      <c r="AL134" s="16">
        <v>42921</v>
      </c>
      <c r="AM134" s="13" t="s">
        <v>695</v>
      </c>
      <c r="AN134" s="13">
        <v>2017</v>
      </c>
      <c r="AO134" s="16">
        <v>42921</v>
      </c>
      <c r="AP134" s="14" t="s">
        <v>731</v>
      </c>
    </row>
    <row r="135" spans="1:42" s="13" customFormat="1" ht="12.75">
      <c r="A135" s="13" t="s">
        <v>147</v>
      </c>
      <c r="B135" s="13" t="s">
        <v>1</v>
      </c>
      <c r="C135" s="13">
        <v>2017</v>
      </c>
      <c r="D135" s="13" t="s">
        <v>684</v>
      </c>
      <c r="E135" s="13">
        <v>128</v>
      </c>
      <c r="F135" s="13" t="s">
        <v>693</v>
      </c>
      <c r="H135" s="13" t="s">
        <v>295</v>
      </c>
      <c r="I135" s="13">
        <v>128</v>
      </c>
      <c r="J135" s="13">
        <v>128</v>
      </c>
      <c r="K135" s="13" t="s">
        <v>296</v>
      </c>
      <c r="L135" s="13" t="s">
        <v>695</v>
      </c>
      <c r="M135" s="13">
        <v>31</v>
      </c>
      <c r="N135" s="16"/>
      <c r="O135" s="17">
        <v>657</v>
      </c>
      <c r="P135" s="17">
        <v>762.12</v>
      </c>
      <c r="S135" s="13" t="s">
        <v>185</v>
      </c>
      <c r="T135" s="13" t="s">
        <v>694</v>
      </c>
      <c r="U135" s="13" t="s">
        <v>149</v>
      </c>
      <c r="V135" s="13" t="s">
        <v>694</v>
      </c>
      <c r="X135" s="16">
        <v>42844</v>
      </c>
      <c r="Y135" s="16">
        <v>42844</v>
      </c>
      <c r="Z135" s="18" t="s">
        <v>726</v>
      </c>
      <c r="AB135" s="13" t="s">
        <v>186</v>
      </c>
      <c r="AC135" s="13" t="s">
        <v>8</v>
      </c>
      <c r="AD135" s="13">
        <v>128</v>
      </c>
      <c r="AE135" s="13" t="s">
        <v>12</v>
      </c>
      <c r="AF135" s="13">
        <v>128</v>
      </c>
      <c r="AG135" s="13" t="s">
        <v>694</v>
      </c>
      <c r="AL135" s="16">
        <v>42921</v>
      </c>
      <c r="AM135" s="13" t="s">
        <v>695</v>
      </c>
      <c r="AN135" s="13">
        <v>2017</v>
      </c>
      <c r="AO135" s="16">
        <v>42921</v>
      </c>
      <c r="AP135" s="14" t="s">
        <v>731</v>
      </c>
    </row>
    <row r="136" spans="1:42" s="13" customFormat="1" ht="12.75">
      <c r="A136" s="13" t="s">
        <v>147</v>
      </c>
      <c r="B136" s="13" t="s">
        <v>1</v>
      </c>
      <c r="C136" s="13">
        <v>2017</v>
      </c>
      <c r="D136" s="13" t="s">
        <v>684</v>
      </c>
      <c r="E136" s="13">
        <v>129</v>
      </c>
      <c r="F136" s="13" t="s">
        <v>693</v>
      </c>
      <c r="H136" s="13" t="s">
        <v>297</v>
      </c>
      <c r="I136" s="13">
        <v>129</v>
      </c>
      <c r="J136" s="13">
        <v>129</v>
      </c>
      <c r="K136" s="13" t="s">
        <v>298</v>
      </c>
      <c r="L136" s="13" t="s">
        <v>695</v>
      </c>
      <c r="M136" s="13">
        <v>7</v>
      </c>
      <c r="N136" s="16"/>
      <c r="O136" s="17">
        <v>83101</v>
      </c>
      <c r="P136" s="17">
        <v>96397.16</v>
      </c>
      <c r="S136" s="13" t="s">
        <v>185</v>
      </c>
      <c r="T136" s="13" t="s">
        <v>694</v>
      </c>
      <c r="U136" s="13" t="s">
        <v>149</v>
      </c>
      <c r="V136" s="13" t="s">
        <v>694</v>
      </c>
      <c r="X136" s="16">
        <v>42828</v>
      </c>
      <c r="Y136" s="16">
        <v>42828</v>
      </c>
      <c r="Z136" s="18" t="s">
        <v>726</v>
      </c>
      <c r="AB136" s="13" t="s">
        <v>186</v>
      </c>
      <c r="AC136" s="13" t="s">
        <v>8</v>
      </c>
      <c r="AD136" s="13">
        <v>129</v>
      </c>
      <c r="AE136" s="13" t="s">
        <v>12</v>
      </c>
      <c r="AF136" s="13">
        <v>129</v>
      </c>
      <c r="AG136" s="13" t="s">
        <v>694</v>
      </c>
      <c r="AL136" s="16">
        <v>42921</v>
      </c>
      <c r="AM136" s="13" t="s">
        <v>695</v>
      </c>
      <c r="AN136" s="13">
        <v>2017</v>
      </c>
      <c r="AO136" s="16">
        <v>42921</v>
      </c>
      <c r="AP136" s="14" t="s">
        <v>731</v>
      </c>
    </row>
    <row r="137" spans="1:42" s="13" customFormat="1" ht="12.75">
      <c r="A137" s="13" t="s">
        <v>147</v>
      </c>
      <c r="B137" s="13" t="s">
        <v>1</v>
      </c>
      <c r="C137" s="13">
        <v>2017</v>
      </c>
      <c r="D137" s="13" t="s">
        <v>684</v>
      </c>
      <c r="E137" s="13">
        <v>130</v>
      </c>
      <c r="F137" s="13" t="s">
        <v>693</v>
      </c>
      <c r="H137" s="13" t="s">
        <v>299</v>
      </c>
      <c r="I137" s="13">
        <v>130</v>
      </c>
      <c r="J137" s="13">
        <v>130</v>
      </c>
      <c r="K137" s="13" t="s">
        <v>214</v>
      </c>
      <c r="L137" s="13" t="s">
        <v>695</v>
      </c>
      <c r="M137" s="13">
        <v>22</v>
      </c>
      <c r="N137" s="16"/>
      <c r="O137" s="17">
        <v>16110</v>
      </c>
      <c r="P137" s="17">
        <v>18687.6</v>
      </c>
      <c r="S137" s="13" t="s">
        <v>185</v>
      </c>
      <c r="T137" s="13" t="s">
        <v>694</v>
      </c>
      <c r="U137" s="13" t="s">
        <v>150</v>
      </c>
      <c r="V137" s="13" t="s">
        <v>694</v>
      </c>
      <c r="X137" s="16">
        <v>42835</v>
      </c>
      <c r="Y137" s="16">
        <v>42835</v>
      </c>
      <c r="Z137" s="18" t="s">
        <v>726</v>
      </c>
      <c r="AB137" s="13" t="s">
        <v>186</v>
      </c>
      <c r="AC137" s="13" t="s">
        <v>8</v>
      </c>
      <c r="AD137" s="13">
        <v>130</v>
      </c>
      <c r="AE137" s="13" t="s">
        <v>12</v>
      </c>
      <c r="AF137" s="13">
        <v>130</v>
      </c>
      <c r="AG137" s="13" t="s">
        <v>694</v>
      </c>
      <c r="AL137" s="16">
        <v>42921</v>
      </c>
      <c r="AM137" s="13" t="s">
        <v>695</v>
      </c>
      <c r="AN137" s="13">
        <v>2017</v>
      </c>
      <c r="AO137" s="16">
        <v>42921</v>
      </c>
      <c r="AP137" s="14" t="s">
        <v>731</v>
      </c>
    </row>
    <row r="138" spans="1:42" s="13" customFormat="1" ht="12.75">
      <c r="A138" s="13" t="s">
        <v>147</v>
      </c>
      <c r="B138" s="13" t="s">
        <v>1</v>
      </c>
      <c r="C138" s="13">
        <v>2017</v>
      </c>
      <c r="D138" s="13" t="s">
        <v>684</v>
      </c>
      <c r="E138" s="13">
        <v>131</v>
      </c>
      <c r="F138" s="13" t="s">
        <v>693</v>
      </c>
      <c r="H138" s="13" t="s">
        <v>300</v>
      </c>
      <c r="I138" s="13">
        <v>131</v>
      </c>
      <c r="J138" s="13">
        <v>131</v>
      </c>
      <c r="K138" s="13" t="s">
        <v>268</v>
      </c>
      <c r="L138" s="13" t="s">
        <v>695</v>
      </c>
      <c r="M138" s="13">
        <v>34</v>
      </c>
      <c r="N138" s="16"/>
      <c r="O138" s="17">
        <v>8499.21</v>
      </c>
      <c r="P138" s="17">
        <v>9859.08</v>
      </c>
      <c r="S138" s="13" t="s">
        <v>185</v>
      </c>
      <c r="T138" s="13" t="s">
        <v>694</v>
      </c>
      <c r="U138" s="13" t="s">
        <v>150</v>
      </c>
      <c r="V138" s="13" t="s">
        <v>694</v>
      </c>
      <c r="X138" s="16">
        <v>42845</v>
      </c>
      <c r="Y138" s="16">
        <v>42845</v>
      </c>
      <c r="Z138" s="18" t="s">
        <v>726</v>
      </c>
      <c r="AB138" s="13" t="s">
        <v>186</v>
      </c>
      <c r="AC138" s="13" t="s">
        <v>8</v>
      </c>
      <c r="AD138" s="13">
        <v>131</v>
      </c>
      <c r="AE138" s="13" t="s">
        <v>12</v>
      </c>
      <c r="AF138" s="13">
        <v>131</v>
      </c>
      <c r="AG138" s="13" t="s">
        <v>694</v>
      </c>
      <c r="AL138" s="16">
        <v>42921</v>
      </c>
      <c r="AM138" s="13" t="s">
        <v>695</v>
      </c>
      <c r="AN138" s="13">
        <v>2017</v>
      </c>
      <c r="AO138" s="16">
        <v>42921</v>
      </c>
      <c r="AP138" s="14" t="s">
        <v>731</v>
      </c>
    </row>
    <row r="139" spans="1:42" s="13" customFormat="1" ht="12.75">
      <c r="A139" s="13" t="s">
        <v>147</v>
      </c>
      <c r="B139" s="13" t="s">
        <v>1</v>
      </c>
      <c r="C139" s="13">
        <v>2017</v>
      </c>
      <c r="D139" s="13" t="s">
        <v>684</v>
      </c>
      <c r="E139" s="13">
        <v>132</v>
      </c>
      <c r="F139" s="13" t="s">
        <v>693</v>
      </c>
      <c r="H139" s="13" t="s">
        <v>301</v>
      </c>
      <c r="I139" s="13">
        <v>132</v>
      </c>
      <c r="J139" s="13">
        <v>132</v>
      </c>
      <c r="K139" s="13" t="s">
        <v>148</v>
      </c>
      <c r="L139" s="13" t="s">
        <v>695</v>
      </c>
      <c r="M139" s="13" t="s">
        <v>694</v>
      </c>
      <c r="N139" s="16"/>
      <c r="O139" s="17">
        <v>22982</v>
      </c>
      <c r="P139" s="17">
        <v>26659.12</v>
      </c>
      <c r="S139" s="13" t="s">
        <v>185</v>
      </c>
      <c r="T139" s="13" t="s">
        <v>694</v>
      </c>
      <c r="U139" s="13" t="s">
        <v>149</v>
      </c>
      <c r="V139" s="13" t="s">
        <v>694</v>
      </c>
      <c r="X139" s="16">
        <v>42830</v>
      </c>
      <c r="Y139" s="16">
        <v>42830</v>
      </c>
      <c r="Z139" s="18" t="s">
        <v>726</v>
      </c>
      <c r="AB139" s="13" t="s">
        <v>186</v>
      </c>
      <c r="AC139" s="13" t="s">
        <v>8</v>
      </c>
      <c r="AD139" s="13">
        <v>132</v>
      </c>
      <c r="AE139" s="13" t="s">
        <v>12</v>
      </c>
      <c r="AF139" s="13">
        <v>132</v>
      </c>
      <c r="AG139" s="13" t="s">
        <v>694</v>
      </c>
      <c r="AL139" s="16">
        <v>42921</v>
      </c>
      <c r="AM139" s="13" t="s">
        <v>695</v>
      </c>
      <c r="AN139" s="13">
        <v>2017</v>
      </c>
      <c r="AO139" s="16">
        <v>42921</v>
      </c>
      <c r="AP139" s="14" t="s">
        <v>731</v>
      </c>
    </row>
    <row r="140" spans="1:42" s="13" customFormat="1" ht="12.75">
      <c r="A140" s="13" t="s">
        <v>147</v>
      </c>
      <c r="B140" s="13" t="s">
        <v>1</v>
      </c>
      <c r="C140" s="13">
        <v>2017</v>
      </c>
      <c r="D140" s="13" t="s">
        <v>684</v>
      </c>
      <c r="E140" s="13">
        <v>133</v>
      </c>
      <c r="F140" s="13" t="s">
        <v>693</v>
      </c>
      <c r="H140" s="13" t="s">
        <v>301</v>
      </c>
      <c r="I140" s="13">
        <v>133</v>
      </c>
      <c r="J140" s="13">
        <v>133</v>
      </c>
      <c r="K140" s="13" t="s">
        <v>148</v>
      </c>
      <c r="L140" s="13" t="s">
        <v>695</v>
      </c>
      <c r="M140" s="13" t="s">
        <v>694</v>
      </c>
      <c r="N140" s="16"/>
      <c r="O140" s="17">
        <v>133179</v>
      </c>
      <c r="P140" s="17">
        <v>154487.64</v>
      </c>
      <c r="S140" s="13" t="s">
        <v>185</v>
      </c>
      <c r="T140" s="13" t="s">
        <v>694</v>
      </c>
      <c r="U140" s="13" t="s">
        <v>150</v>
      </c>
      <c r="V140" s="13" t="s">
        <v>694</v>
      </c>
      <c r="X140" s="16">
        <v>42842</v>
      </c>
      <c r="Y140" s="16">
        <v>42842</v>
      </c>
      <c r="Z140" s="18" t="s">
        <v>726</v>
      </c>
      <c r="AB140" s="13" t="s">
        <v>186</v>
      </c>
      <c r="AC140" s="13" t="s">
        <v>8</v>
      </c>
      <c r="AD140" s="13">
        <v>133</v>
      </c>
      <c r="AE140" s="13" t="s">
        <v>12</v>
      </c>
      <c r="AF140" s="13">
        <v>133</v>
      </c>
      <c r="AG140" s="13" t="s">
        <v>694</v>
      </c>
      <c r="AL140" s="16">
        <v>42921</v>
      </c>
      <c r="AM140" s="13" t="s">
        <v>695</v>
      </c>
      <c r="AN140" s="13">
        <v>2017</v>
      </c>
      <c r="AO140" s="16">
        <v>42921</v>
      </c>
      <c r="AP140" s="14" t="s">
        <v>731</v>
      </c>
    </row>
    <row r="141" spans="1:42" s="13" customFormat="1" ht="12.75">
      <c r="A141" s="13" t="s">
        <v>147</v>
      </c>
      <c r="B141" s="13" t="s">
        <v>1</v>
      </c>
      <c r="C141" s="13">
        <v>2017</v>
      </c>
      <c r="D141" s="13" t="s">
        <v>684</v>
      </c>
      <c r="E141" s="13">
        <v>134</v>
      </c>
      <c r="F141" s="13" t="s">
        <v>693</v>
      </c>
      <c r="H141" s="13" t="s">
        <v>302</v>
      </c>
      <c r="I141" s="13">
        <v>134</v>
      </c>
      <c r="J141" s="13">
        <v>134</v>
      </c>
      <c r="K141" s="13" t="s">
        <v>214</v>
      </c>
      <c r="L141" s="13" t="s">
        <v>695</v>
      </c>
      <c r="M141" s="13">
        <v>25</v>
      </c>
      <c r="N141" s="16"/>
      <c r="O141" s="17">
        <v>7338.74</v>
      </c>
      <c r="P141" s="17">
        <v>8512.94</v>
      </c>
      <c r="S141" s="13" t="s">
        <v>185</v>
      </c>
      <c r="T141" s="13" t="s">
        <v>694</v>
      </c>
      <c r="U141" s="13" t="s">
        <v>150</v>
      </c>
      <c r="V141" s="13" t="s">
        <v>694</v>
      </c>
      <c r="X141" s="16">
        <v>42849</v>
      </c>
      <c r="Y141" s="16">
        <v>42849</v>
      </c>
      <c r="Z141" s="18" t="s">
        <v>726</v>
      </c>
      <c r="AB141" s="13" t="s">
        <v>186</v>
      </c>
      <c r="AC141" s="13" t="s">
        <v>8</v>
      </c>
      <c r="AD141" s="13">
        <v>134</v>
      </c>
      <c r="AE141" s="13" t="s">
        <v>12</v>
      </c>
      <c r="AF141" s="13">
        <v>134</v>
      </c>
      <c r="AG141" s="13" t="s">
        <v>694</v>
      </c>
      <c r="AL141" s="16">
        <v>42921</v>
      </c>
      <c r="AM141" s="13" t="s">
        <v>695</v>
      </c>
      <c r="AN141" s="13">
        <v>2017</v>
      </c>
      <c r="AO141" s="16">
        <v>42921</v>
      </c>
      <c r="AP141" s="14" t="s">
        <v>731</v>
      </c>
    </row>
    <row r="142" spans="1:42" s="13" customFormat="1" ht="12.75">
      <c r="A142" s="13" t="s">
        <v>147</v>
      </c>
      <c r="B142" s="13" t="s">
        <v>1</v>
      </c>
      <c r="C142" s="13">
        <v>2017</v>
      </c>
      <c r="D142" s="13" t="s">
        <v>684</v>
      </c>
      <c r="E142" s="13">
        <v>135</v>
      </c>
      <c r="F142" s="13" t="s">
        <v>693</v>
      </c>
      <c r="H142" s="13" t="s">
        <v>275</v>
      </c>
      <c r="I142" s="13">
        <v>135</v>
      </c>
      <c r="J142" s="13">
        <v>135</v>
      </c>
      <c r="K142" s="13" t="s">
        <v>148</v>
      </c>
      <c r="L142" s="13" t="s">
        <v>695</v>
      </c>
      <c r="M142" s="13">
        <v>21</v>
      </c>
      <c r="N142" s="16"/>
      <c r="O142" s="17">
        <v>30736.67</v>
      </c>
      <c r="P142" s="17">
        <v>35654.54</v>
      </c>
      <c r="S142" s="13" t="s">
        <v>185</v>
      </c>
      <c r="T142" s="13" t="s">
        <v>694</v>
      </c>
      <c r="U142" s="13" t="s">
        <v>150</v>
      </c>
      <c r="V142" s="13" t="s">
        <v>694</v>
      </c>
      <c r="X142" s="16">
        <v>42849</v>
      </c>
      <c r="Y142" s="16">
        <v>42849</v>
      </c>
      <c r="Z142" s="18" t="s">
        <v>726</v>
      </c>
      <c r="AB142" s="13" t="s">
        <v>186</v>
      </c>
      <c r="AC142" s="13" t="s">
        <v>8</v>
      </c>
      <c r="AD142" s="13">
        <v>135</v>
      </c>
      <c r="AE142" s="13" t="s">
        <v>12</v>
      </c>
      <c r="AF142" s="13">
        <v>135</v>
      </c>
      <c r="AG142" s="13" t="s">
        <v>694</v>
      </c>
      <c r="AL142" s="16">
        <v>42921</v>
      </c>
      <c r="AM142" s="13" t="s">
        <v>695</v>
      </c>
      <c r="AN142" s="13">
        <v>2017</v>
      </c>
      <c r="AO142" s="16">
        <v>42921</v>
      </c>
      <c r="AP142" s="14" t="s">
        <v>731</v>
      </c>
    </row>
    <row r="143" spans="1:42" s="13" customFormat="1" ht="12.75">
      <c r="A143" s="13" t="s">
        <v>147</v>
      </c>
      <c r="B143" s="13" t="s">
        <v>1</v>
      </c>
      <c r="C143" s="13">
        <v>2017</v>
      </c>
      <c r="D143" s="13" t="s">
        <v>684</v>
      </c>
      <c r="E143" s="13">
        <v>136</v>
      </c>
      <c r="F143" s="13" t="s">
        <v>693</v>
      </c>
      <c r="H143" s="13" t="s">
        <v>303</v>
      </c>
      <c r="I143" s="13">
        <v>136</v>
      </c>
      <c r="J143" s="13">
        <v>136</v>
      </c>
      <c r="K143" s="13" t="s">
        <v>148</v>
      </c>
      <c r="L143" s="13" t="s">
        <v>695</v>
      </c>
      <c r="M143" s="13">
        <v>24</v>
      </c>
      <c r="N143" s="16"/>
      <c r="O143" s="17">
        <v>6159.93</v>
      </c>
      <c r="P143" s="17">
        <v>7145.52</v>
      </c>
      <c r="S143" s="13" t="s">
        <v>185</v>
      </c>
      <c r="T143" s="13" t="s">
        <v>694</v>
      </c>
      <c r="U143" s="13" t="s">
        <v>150</v>
      </c>
      <c r="V143" s="13" t="s">
        <v>694</v>
      </c>
      <c r="X143" s="16">
        <v>42849</v>
      </c>
      <c r="Y143" s="16">
        <v>42849</v>
      </c>
      <c r="Z143" s="18" t="s">
        <v>726</v>
      </c>
      <c r="AB143" s="13" t="s">
        <v>186</v>
      </c>
      <c r="AC143" s="13" t="s">
        <v>8</v>
      </c>
      <c r="AD143" s="13">
        <v>136</v>
      </c>
      <c r="AE143" s="13" t="s">
        <v>12</v>
      </c>
      <c r="AF143" s="13">
        <v>136</v>
      </c>
      <c r="AG143" s="13" t="s">
        <v>694</v>
      </c>
      <c r="AL143" s="16">
        <v>42921</v>
      </c>
      <c r="AM143" s="13" t="s">
        <v>695</v>
      </c>
      <c r="AN143" s="13">
        <v>2017</v>
      </c>
      <c r="AO143" s="16">
        <v>42921</v>
      </c>
      <c r="AP143" s="14" t="s">
        <v>731</v>
      </c>
    </row>
    <row r="144" spans="1:42" s="13" customFormat="1" ht="15">
      <c r="A144" s="13" t="s">
        <v>147</v>
      </c>
      <c r="B144" s="13" t="s">
        <v>1</v>
      </c>
      <c r="C144" s="13">
        <v>2017</v>
      </c>
      <c r="D144" s="13" t="s">
        <v>684</v>
      </c>
      <c r="E144" s="13">
        <v>137</v>
      </c>
      <c r="F144" s="13" t="s">
        <v>693</v>
      </c>
      <c r="I144" s="13">
        <v>137</v>
      </c>
      <c r="J144" s="13">
        <v>137</v>
      </c>
      <c r="L144" s="13" t="s">
        <v>695</v>
      </c>
      <c r="M144" s="13" t="s">
        <v>694</v>
      </c>
      <c r="N144" s="16"/>
      <c r="O144" s="17">
        <v>0</v>
      </c>
      <c r="P144" s="17">
        <v>0</v>
      </c>
      <c r="S144" s="13" t="s">
        <v>185</v>
      </c>
      <c r="T144" s="13" t="s">
        <v>694</v>
      </c>
      <c r="V144" s="13" t="s">
        <v>694</v>
      </c>
      <c r="X144" s="16"/>
      <c r="Y144" s="16"/>
      <c r="Z144" s="18"/>
      <c r="AB144" s="13" t="s">
        <v>186</v>
      </c>
      <c r="AC144" s="13" t="s">
        <v>8</v>
      </c>
      <c r="AD144" s="13">
        <v>137</v>
      </c>
      <c r="AE144" s="13" t="s">
        <v>12</v>
      </c>
      <c r="AF144" s="13">
        <v>137</v>
      </c>
      <c r="AG144" s="13" t="s">
        <v>694</v>
      </c>
      <c r="AL144" s="16">
        <v>42921</v>
      </c>
      <c r="AM144" s="13" t="s">
        <v>695</v>
      </c>
      <c r="AN144" s="13">
        <v>2017</v>
      </c>
      <c r="AO144" s="16">
        <v>42921</v>
      </c>
      <c r="AP144" s="15" t="s">
        <v>732</v>
      </c>
    </row>
    <row r="145" spans="1:42" s="13" customFormat="1" ht="12.75">
      <c r="A145" s="13" t="s">
        <v>147</v>
      </c>
      <c r="B145" s="13" t="s">
        <v>1</v>
      </c>
      <c r="C145" s="13">
        <v>2017</v>
      </c>
      <c r="D145" s="13" t="s">
        <v>684</v>
      </c>
      <c r="E145" s="13">
        <v>138</v>
      </c>
      <c r="F145" s="13" t="s">
        <v>693</v>
      </c>
      <c r="H145" s="13" t="s">
        <v>304</v>
      </c>
      <c r="I145" s="13">
        <v>138</v>
      </c>
      <c r="J145" s="13">
        <v>138</v>
      </c>
      <c r="K145" s="13" t="s">
        <v>212</v>
      </c>
      <c r="L145" s="13" t="s">
        <v>695</v>
      </c>
      <c r="M145" s="13">
        <v>45</v>
      </c>
      <c r="N145" s="16"/>
      <c r="O145" s="17">
        <v>11936</v>
      </c>
      <c r="P145" s="17">
        <v>13845.76</v>
      </c>
      <c r="S145" s="13" t="s">
        <v>185</v>
      </c>
      <c r="T145" s="13" t="s">
        <v>694</v>
      </c>
      <c r="U145" s="13" t="s">
        <v>149</v>
      </c>
      <c r="V145" s="13" t="s">
        <v>694</v>
      </c>
      <c r="X145" s="16">
        <v>42845</v>
      </c>
      <c r="Y145" s="16">
        <v>42845</v>
      </c>
      <c r="Z145" s="18" t="s">
        <v>726</v>
      </c>
      <c r="AB145" s="13" t="s">
        <v>186</v>
      </c>
      <c r="AC145" s="13" t="s">
        <v>8</v>
      </c>
      <c r="AD145" s="13">
        <v>138</v>
      </c>
      <c r="AE145" s="13" t="s">
        <v>12</v>
      </c>
      <c r="AF145" s="13">
        <v>138</v>
      </c>
      <c r="AG145" s="13" t="s">
        <v>694</v>
      </c>
      <c r="AL145" s="16">
        <v>42921</v>
      </c>
      <c r="AM145" s="13" t="s">
        <v>695</v>
      </c>
      <c r="AN145" s="13">
        <v>2017</v>
      </c>
      <c r="AO145" s="16">
        <v>42921</v>
      </c>
      <c r="AP145" s="14" t="s">
        <v>731</v>
      </c>
    </row>
    <row r="146" spans="1:42" s="13" customFormat="1" ht="12.75">
      <c r="A146" s="13" t="s">
        <v>147</v>
      </c>
      <c r="B146" s="13" t="s">
        <v>4</v>
      </c>
      <c r="C146" s="13">
        <v>2017</v>
      </c>
      <c r="D146" s="13" t="s">
        <v>684</v>
      </c>
      <c r="E146" s="13">
        <v>139</v>
      </c>
      <c r="F146" s="13" t="s">
        <v>693</v>
      </c>
      <c r="H146" s="13" t="s">
        <v>305</v>
      </c>
      <c r="I146" s="13">
        <v>139</v>
      </c>
      <c r="J146" s="13">
        <v>139</v>
      </c>
      <c r="K146" s="13" t="s">
        <v>306</v>
      </c>
      <c r="L146" s="13" t="s">
        <v>695</v>
      </c>
      <c r="M146" s="13">
        <v>44</v>
      </c>
      <c r="N146" s="16"/>
      <c r="O146" s="17">
        <v>2668</v>
      </c>
      <c r="P146" s="17">
        <v>3094.88</v>
      </c>
      <c r="S146" s="13" t="s">
        <v>185</v>
      </c>
      <c r="T146" s="13" t="s">
        <v>694</v>
      </c>
      <c r="U146" s="13" t="s">
        <v>149</v>
      </c>
      <c r="V146" s="13" t="s">
        <v>694</v>
      </c>
      <c r="X146" s="16">
        <v>42844</v>
      </c>
      <c r="Y146" s="16">
        <v>42844</v>
      </c>
      <c r="Z146" s="18" t="s">
        <v>726</v>
      </c>
      <c r="AB146" s="13" t="s">
        <v>186</v>
      </c>
      <c r="AC146" s="13" t="s">
        <v>8</v>
      </c>
      <c r="AD146" s="13">
        <v>139</v>
      </c>
      <c r="AE146" s="13" t="s">
        <v>12</v>
      </c>
      <c r="AF146" s="13">
        <v>139</v>
      </c>
      <c r="AG146" s="13" t="s">
        <v>694</v>
      </c>
      <c r="AL146" s="16">
        <v>42921</v>
      </c>
      <c r="AM146" s="13" t="s">
        <v>695</v>
      </c>
      <c r="AN146" s="13">
        <v>2017</v>
      </c>
      <c r="AO146" s="16">
        <v>42921</v>
      </c>
      <c r="AP146" s="14" t="s">
        <v>731</v>
      </c>
    </row>
    <row r="147" spans="1:42" s="13" customFormat="1" ht="12.75">
      <c r="A147" s="13" t="s">
        <v>147</v>
      </c>
      <c r="B147" s="13" t="s">
        <v>1</v>
      </c>
      <c r="C147" s="13">
        <v>2017</v>
      </c>
      <c r="D147" s="13" t="s">
        <v>684</v>
      </c>
      <c r="E147" s="13">
        <v>140</v>
      </c>
      <c r="F147" s="13" t="s">
        <v>693</v>
      </c>
      <c r="H147" s="13" t="s">
        <v>307</v>
      </c>
      <c r="I147" s="13">
        <v>140</v>
      </c>
      <c r="J147" s="13">
        <v>140</v>
      </c>
      <c r="K147" s="13" t="s">
        <v>308</v>
      </c>
      <c r="L147" s="13" t="s">
        <v>695</v>
      </c>
      <c r="M147" s="13" t="s">
        <v>694</v>
      </c>
      <c r="N147" s="16"/>
      <c r="O147" s="17">
        <v>76693.1</v>
      </c>
      <c r="P147" s="17">
        <v>88964</v>
      </c>
      <c r="S147" s="13" t="s">
        <v>185</v>
      </c>
      <c r="T147" s="13" t="s">
        <v>694</v>
      </c>
      <c r="U147" s="13" t="s">
        <v>150</v>
      </c>
      <c r="V147" s="13" t="s">
        <v>694</v>
      </c>
      <c r="X147" s="16">
        <v>42849</v>
      </c>
      <c r="Y147" s="16">
        <v>42849</v>
      </c>
      <c r="Z147" s="18" t="s">
        <v>726</v>
      </c>
      <c r="AB147" s="13" t="s">
        <v>186</v>
      </c>
      <c r="AC147" s="13" t="s">
        <v>8</v>
      </c>
      <c r="AD147" s="13">
        <v>140</v>
      </c>
      <c r="AE147" s="13" t="s">
        <v>12</v>
      </c>
      <c r="AF147" s="13">
        <v>140</v>
      </c>
      <c r="AG147" s="13" t="s">
        <v>694</v>
      </c>
      <c r="AL147" s="16">
        <v>42921</v>
      </c>
      <c r="AM147" s="13" t="s">
        <v>695</v>
      </c>
      <c r="AN147" s="13">
        <v>2017</v>
      </c>
      <c r="AO147" s="16">
        <v>42921</v>
      </c>
      <c r="AP147" s="14" t="s">
        <v>731</v>
      </c>
    </row>
    <row r="148" spans="1:42" s="13" customFormat="1" ht="12.75">
      <c r="A148" s="13" t="s">
        <v>147</v>
      </c>
      <c r="B148" s="13" t="s">
        <v>1</v>
      </c>
      <c r="C148" s="13">
        <v>2017</v>
      </c>
      <c r="D148" s="13" t="s">
        <v>684</v>
      </c>
      <c r="E148" s="13">
        <v>141</v>
      </c>
      <c r="F148" s="13" t="s">
        <v>693</v>
      </c>
      <c r="H148" s="13" t="s">
        <v>309</v>
      </c>
      <c r="I148" s="13">
        <v>141</v>
      </c>
      <c r="J148" s="13">
        <v>141</v>
      </c>
      <c r="K148" s="13" t="s">
        <v>310</v>
      </c>
      <c r="L148" s="13" t="s">
        <v>695</v>
      </c>
      <c r="M148" s="13">
        <v>46</v>
      </c>
      <c r="N148" s="16"/>
      <c r="O148" s="17">
        <v>650</v>
      </c>
      <c r="P148" s="17">
        <v>754</v>
      </c>
      <c r="S148" s="13" t="s">
        <v>185</v>
      </c>
      <c r="T148" s="13" t="s">
        <v>694</v>
      </c>
      <c r="U148" s="13" t="s">
        <v>149</v>
      </c>
      <c r="V148" s="13" t="s">
        <v>694</v>
      </c>
      <c r="X148" s="16">
        <v>42850</v>
      </c>
      <c r="Y148" s="16">
        <v>42850</v>
      </c>
      <c r="Z148" s="18" t="s">
        <v>726</v>
      </c>
      <c r="AB148" s="13" t="s">
        <v>186</v>
      </c>
      <c r="AC148" s="13" t="s">
        <v>8</v>
      </c>
      <c r="AD148" s="13">
        <v>141</v>
      </c>
      <c r="AE148" s="13" t="s">
        <v>12</v>
      </c>
      <c r="AF148" s="13">
        <v>141</v>
      </c>
      <c r="AG148" s="13" t="s">
        <v>694</v>
      </c>
      <c r="AL148" s="16">
        <v>42921</v>
      </c>
      <c r="AM148" s="13" t="s">
        <v>695</v>
      </c>
      <c r="AN148" s="13">
        <v>2017</v>
      </c>
      <c r="AO148" s="16">
        <v>42921</v>
      </c>
      <c r="AP148" s="14" t="s">
        <v>731</v>
      </c>
    </row>
    <row r="149" spans="1:42" s="13" customFormat="1" ht="12.75">
      <c r="A149" s="13" t="s">
        <v>147</v>
      </c>
      <c r="B149" s="13" t="s">
        <v>1</v>
      </c>
      <c r="C149" s="13">
        <v>2017</v>
      </c>
      <c r="D149" s="13" t="s">
        <v>684</v>
      </c>
      <c r="E149" s="13">
        <v>142</v>
      </c>
      <c r="F149" s="13" t="s">
        <v>693</v>
      </c>
      <c r="H149" s="13" t="s">
        <v>311</v>
      </c>
      <c r="I149" s="13">
        <v>142</v>
      </c>
      <c r="J149" s="13">
        <v>142</v>
      </c>
      <c r="K149" s="13" t="s">
        <v>212</v>
      </c>
      <c r="L149" s="13" t="s">
        <v>695</v>
      </c>
      <c r="M149" s="13">
        <v>43</v>
      </c>
      <c r="N149" s="16"/>
      <c r="O149" s="17">
        <v>600</v>
      </c>
      <c r="P149" s="17">
        <v>696</v>
      </c>
      <c r="S149" s="13" t="s">
        <v>185</v>
      </c>
      <c r="T149" s="13" t="s">
        <v>694</v>
      </c>
      <c r="U149" s="13" t="s">
        <v>150</v>
      </c>
      <c r="V149" s="13" t="s">
        <v>694</v>
      </c>
      <c r="X149" s="16">
        <v>42850</v>
      </c>
      <c r="Y149" s="16">
        <v>42850</v>
      </c>
      <c r="Z149" s="18" t="s">
        <v>726</v>
      </c>
      <c r="AB149" s="13" t="s">
        <v>186</v>
      </c>
      <c r="AC149" s="13" t="s">
        <v>8</v>
      </c>
      <c r="AD149" s="13">
        <v>142</v>
      </c>
      <c r="AE149" s="13" t="s">
        <v>12</v>
      </c>
      <c r="AF149" s="13">
        <v>142</v>
      </c>
      <c r="AG149" s="13" t="s">
        <v>694</v>
      </c>
      <c r="AL149" s="16">
        <v>42921</v>
      </c>
      <c r="AM149" s="13" t="s">
        <v>695</v>
      </c>
      <c r="AN149" s="13">
        <v>2017</v>
      </c>
      <c r="AO149" s="16">
        <v>42921</v>
      </c>
      <c r="AP149" s="14" t="s">
        <v>731</v>
      </c>
    </row>
    <row r="150" spans="1:42" s="13" customFormat="1" ht="12.75">
      <c r="A150" s="13" t="s">
        <v>147</v>
      </c>
      <c r="B150" s="13" t="s">
        <v>1</v>
      </c>
      <c r="C150" s="13">
        <v>2017</v>
      </c>
      <c r="D150" s="13" t="s">
        <v>684</v>
      </c>
      <c r="E150" s="13">
        <v>143</v>
      </c>
      <c r="F150" s="13" t="s">
        <v>693</v>
      </c>
      <c r="H150" s="13" t="s">
        <v>276</v>
      </c>
      <c r="I150" s="13">
        <v>143</v>
      </c>
      <c r="J150" s="13">
        <v>143</v>
      </c>
      <c r="K150" s="13" t="s">
        <v>214</v>
      </c>
      <c r="L150" s="13" t="s">
        <v>695</v>
      </c>
      <c r="M150" s="13">
        <v>23</v>
      </c>
      <c r="N150" s="16"/>
      <c r="O150" s="17">
        <v>92519.83</v>
      </c>
      <c r="P150" s="17">
        <v>107323</v>
      </c>
      <c r="S150" s="13" t="s">
        <v>185</v>
      </c>
      <c r="T150" s="13" t="s">
        <v>694</v>
      </c>
      <c r="U150" s="13" t="s">
        <v>149</v>
      </c>
      <c r="V150" s="13" t="s">
        <v>694</v>
      </c>
      <c r="X150" s="16">
        <v>42768</v>
      </c>
      <c r="Y150" s="16">
        <v>42857</v>
      </c>
      <c r="Z150" s="18" t="s">
        <v>726</v>
      </c>
      <c r="AB150" s="13" t="s">
        <v>186</v>
      </c>
      <c r="AC150" s="13" t="s">
        <v>8</v>
      </c>
      <c r="AD150" s="13">
        <v>143</v>
      </c>
      <c r="AE150" s="13" t="s">
        <v>12</v>
      </c>
      <c r="AF150" s="13">
        <v>143</v>
      </c>
      <c r="AG150" s="13" t="s">
        <v>694</v>
      </c>
      <c r="AL150" s="16">
        <v>42921</v>
      </c>
      <c r="AM150" s="13" t="s">
        <v>695</v>
      </c>
      <c r="AN150" s="13">
        <v>2017</v>
      </c>
      <c r="AO150" s="16">
        <v>42921</v>
      </c>
      <c r="AP150" s="14" t="s">
        <v>731</v>
      </c>
    </row>
    <row r="151" spans="1:42" s="13" customFormat="1" ht="12.75">
      <c r="A151" s="13" t="s">
        <v>147</v>
      </c>
      <c r="B151" s="13" t="s">
        <v>1</v>
      </c>
      <c r="C151" s="13">
        <v>2017</v>
      </c>
      <c r="D151" s="13" t="s">
        <v>684</v>
      </c>
      <c r="E151" s="13">
        <v>144</v>
      </c>
      <c r="F151" s="13" t="s">
        <v>693</v>
      </c>
      <c r="H151" s="13" t="s">
        <v>312</v>
      </c>
      <c r="I151" s="13">
        <v>144</v>
      </c>
      <c r="J151" s="13">
        <v>144</v>
      </c>
      <c r="K151" s="13" t="s">
        <v>283</v>
      </c>
      <c r="L151" s="13" t="s">
        <v>695</v>
      </c>
      <c r="M151" s="13">
        <v>48</v>
      </c>
      <c r="N151" s="16"/>
      <c r="O151" s="17">
        <v>500</v>
      </c>
      <c r="P151" s="17">
        <v>580</v>
      </c>
      <c r="S151" s="13" t="s">
        <v>185</v>
      </c>
      <c r="T151" s="13" t="s">
        <v>694</v>
      </c>
      <c r="U151" s="13" t="s">
        <v>149</v>
      </c>
      <c r="V151" s="13" t="s">
        <v>694</v>
      </c>
      <c r="X151" s="16">
        <v>42857</v>
      </c>
      <c r="Y151" s="16">
        <v>42857</v>
      </c>
      <c r="Z151" s="18" t="s">
        <v>726</v>
      </c>
      <c r="AB151" s="13" t="s">
        <v>186</v>
      </c>
      <c r="AC151" s="13" t="s">
        <v>8</v>
      </c>
      <c r="AD151" s="13">
        <v>144</v>
      </c>
      <c r="AE151" s="13" t="s">
        <v>12</v>
      </c>
      <c r="AF151" s="13">
        <v>144</v>
      </c>
      <c r="AG151" s="13" t="s">
        <v>694</v>
      </c>
      <c r="AL151" s="16">
        <v>42921</v>
      </c>
      <c r="AM151" s="13" t="s">
        <v>695</v>
      </c>
      <c r="AN151" s="13">
        <v>2017</v>
      </c>
      <c r="AO151" s="16">
        <v>42921</v>
      </c>
      <c r="AP151" s="14" t="s">
        <v>731</v>
      </c>
    </row>
    <row r="152" spans="1:42" s="13" customFormat="1" ht="15">
      <c r="A152" s="13" t="s">
        <v>147</v>
      </c>
      <c r="C152" s="13">
        <v>2017</v>
      </c>
      <c r="D152" s="13" t="s">
        <v>684</v>
      </c>
      <c r="E152" s="13">
        <v>145</v>
      </c>
      <c r="F152" s="13" t="s">
        <v>693</v>
      </c>
      <c r="H152" s="13" t="s">
        <v>696</v>
      </c>
      <c r="I152" s="13">
        <v>145</v>
      </c>
      <c r="J152" s="13">
        <v>145</v>
      </c>
      <c r="K152" s="13" t="s">
        <v>694</v>
      </c>
      <c r="L152" s="13" t="s">
        <v>695</v>
      </c>
      <c r="M152" s="13" t="s">
        <v>694</v>
      </c>
      <c r="N152" s="16"/>
      <c r="O152" s="17">
        <v>0</v>
      </c>
      <c r="P152" s="17">
        <v>0</v>
      </c>
      <c r="S152" s="13" t="s">
        <v>185</v>
      </c>
      <c r="T152" s="13" t="s">
        <v>694</v>
      </c>
      <c r="U152" s="13" t="s">
        <v>696</v>
      </c>
      <c r="V152" s="13" t="s">
        <v>694</v>
      </c>
      <c r="X152" s="16"/>
      <c r="Y152" s="16"/>
      <c r="Z152" s="18"/>
      <c r="AB152" s="13" t="s">
        <v>186</v>
      </c>
      <c r="AC152" s="13" t="s">
        <v>8</v>
      </c>
      <c r="AD152" s="13">
        <v>145</v>
      </c>
      <c r="AE152" s="13" t="s">
        <v>12</v>
      </c>
      <c r="AF152" s="13">
        <v>145</v>
      </c>
      <c r="AG152" s="13" t="s">
        <v>694</v>
      </c>
      <c r="AL152" s="16">
        <v>42921</v>
      </c>
      <c r="AM152" s="13" t="s">
        <v>695</v>
      </c>
      <c r="AN152" s="13">
        <v>2017</v>
      </c>
      <c r="AO152" s="16">
        <v>42921</v>
      </c>
      <c r="AP152" s="15" t="s">
        <v>697</v>
      </c>
    </row>
    <row r="153" spans="1:42" s="13" customFormat="1" ht="15">
      <c r="A153" s="13" t="s">
        <v>147</v>
      </c>
      <c r="C153" s="13">
        <v>2017</v>
      </c>
      <c r="D153" s="13" t="s">
        <v>684</v>
      </c>
      <c r="E153" s="13">
        <v>146</v>
      </c>
      <c r="F153" s="13" t="s">
        <v>693</v>
      </c>
      <c r="H153" s="13" t="s">
        <v>696</v>
      </c>
      <c r="I153" s="13">
        <v>146</v>
      </c>
      <c r="J153" s="13">
        <v>146</v>
      </c>
      <c r="K153" s="13" t="s">
        <v>694</v>
      </c>
      <c r="L153" s="13" t="s">
        <v>695</v>
      </c>
      <c r="M153" s="13" t="s">
        <v>694</v>
      </c>
      <c r="N153" s="16"/>
      <c r="O153" s="17">
        <v>0</v>
      </c>
      <c r="P153" s="17">
        <v>0</v>
      </c>
      <c r="S153" s="13" t="s">
        <v>185</v>
      </c>
      <c r="T153" s="13" t="s">
        <v>694</v>
      </c>
      <c r="U153" s="13" t="s">
        <v>696</v>
      </c>
      <c r="V153" s="13" t="s">
        <v>694</v>
      </c>
      <c r="X153" s="16"/>
      <c r="Y153" s="16"/>
      <c r="Z153" s="18"/>
      <c r="AB153" s="13" t="s">
        <v>186</v>
      </c>
      <c r="AC153" s="13" t="s">
        <v>8</v>
      </c>
      <c r="AD153" s="13">
        <v>146</v>
      </c>
      <c r="AE153" s="13" t="s">
        <v>12</v>
      </c>
      <c r="AF153" s="13">
        <v>146</v>
      </c>
      <c r="AG153" s="13" t="s">
        <v>694</v>
      </c>
      <c r="AL153" s="16">
        <v>42921</v>
      </c>
      <c r="AM153" s="13" t="s">
        <v>695</v>
      </c>
      <c r="AN153" s="13">
        <v>2017</v>
      </c>
      <c r="AO153" s="16">
        <v>42921</v>
      </c>
      <c r="AP153" s="15" t="s">
        <v>701</v>
      </c>
    </row>
    <row r="154" spans="1:42" s="13" customFormat="1" ht="12.75">
      <c r="A154" s="13" t="s">
        <v>147</v>
      </c>
      <c r="B154" s="13" t="s">
        <v>1</v>
      </c>
      <c r="C154" s="13">
        <v>2017</v>
      </c>
      <c r="D154" s="13" t="s">
        <v>684</v>
      </c>
      <c r="E154" s="13">
        <v>147</v>
      </c>
      <c r="F154" s="13" t="s">
        <v>693</v>
      </c>
      <c r="H154" s="13" t="s">
        <v>313</v>
      </c>
      <c r="I154" s="13">
        <v>147</v>
      </c>
      <c r="J154" s="13">
        <v>147</v>
      </c>
      <c r="K154" s="13" t="s">
        <v>148</v>
      </c>
      <c r="L154" s="13" t="s">
        <v>695</v>
      </c>
      <c r="M154" s="13" t="s">
        <v>694</v>
      </c>
      <c r="N154" s="16"/>
      <c r="O154" s="17">
        <v>31762.07</v>
      </c>
      <c r="P154" s="17">
        <v>36844</v>
      </c>
      <c r="S154" s="13" t="s">
        <v>185</v>
      </c>
      <c r="T154" s="13" t="s">
        <v>694</v>
      </c>
      <c r="U154" s="13" t="s">
        <v>149</v>
      </c>
      <c r="V154" s="13" t="s">
        <v>694</v>
      </c>
      <c r="X154" s="16">
        <v>42865</v>
      </c>
      <c r="Y154" s="16">
        <v>42865</v>
      </c>
      <c r="Z154" s="18" t="s">
        <v>726</v>
      </c>
      <c r="AB154" s="13" t="s">
        <v>186</v>
      </c>
      <c r="AC154" s="13" t="s">
        <v>8</v>
      </c>
      <c r="AD154" s="13">
        <v>147</v>
      </c>
      <c r="AE154" s="13" t="s">
        <v>12</v>
      </c>
      <c r="AF154" s="13">
        <v>147</v>
      </c>
      <c r="AG154" s="13" t="s">
        <v>694</v>
      </c>
      <c r="AL154" s="16">
        <v>42921</v>
      </c>
      <c r="AM154" s="13" t="s">
        <v>695</v>
      </c>
      <c r="AN154" s="13">
        <v>2017</v>
      </c>
      <c r="AO154" s="16">
        <v>42921</v>
      </c>
      <c r="AP154" s="14" t="s">
        <v>731</v>
      </c>
    </row>
    <row r="155" spans="1:42" s="13" customFormat="1" ht="12.75">
      <c r="A155" s="13" t="s">
        <v>147</v>
      </c>
      <c r="B155" s="13" t="s">
        <v>4</v>
      </c>
      <c r="C155" s="13">
        <v>2017</v>
      </c>
      <c r="D155" s="13" t="s">
        <v>684</v>
      </c>
      <c r="E155" s="13">
        <v>148</v>
      </c>
      <c r="F155" s="13" t="s">
        <v>693</v>
      </c>
      <c r="H155" s="13" t="s">
        <v>287</v>
      </c>
      <c r="I155" s="13">
        <v>148</v>
      </c>
      <c r="J155" s="13">
        <v>148</v>
      </c>
      <c r="K155" s="13" t="s">
        <v>148</v>
      </c>
      <c r="L155" s="13" t="s">
        <v>695</v>
      </c>
      <c r="M155" s="13" t="s">
        <v>694</v>
      </c>
      <c r="N155" s="16"/>
      <c r="O155" s="17">
        <v>25443.44</v>
      </c>
      <c r="P155" s="17">
        <v>29514.39</v>
      </c>
      <c r="S155" s="13" t="s">
        <v>185</v>
      </c>
      <c r="T155" s="13" t="s">
        <v>694</v>
      </c>
      <c r="U155" s="13" t="s">
        <v>150</v>
      </c>
      <c r="V155" s="13" t="s">
        <v>694</v>
      </c>
      <c r="X155" s="16">
        <v>42865</v>
      </c>
      <c r="Y155" s="16">
        <v>42865</v>
      </c>
      <c r="Z155" s="18" t="s">
        <v>726</v>
      </c>
      <c r="AB155" s="13" t="s">
        <v>186</v>
      </c>
      <c r="AC155" s="13" t="s">
        <v>8</v>
      </c>
      <c r="AD155" s="13">
        <v>148</v>
      </c>
      <c r="AE155" s="13" t="s">
        <v>12</v>
      </c>
      <c r="AF155" s="13">
        <v>148</v>
      </c>
      <c r="AG155" s="13" t="s">
        <v>694</v>
      </c>
      <c r="AL155" s="16">
        <v>42921</v>
      </c>
      <c r="AM155" s="13" t="s">
        <v>695</v>
      </c>
      <c r="AN155" s="13">
        <v>2017</v>
      </c>
      <c r="AO155" s="16">
        <v>42921</v>
      </c>
      <c r="AP155" s="14" t="s">
        <v>731</v>
      </c>
    </row>
    <row r="156" spans="1:42" s="13" customFormat="1" ht="12.75">
      <c r="A156" s="13" t="s">
        <v>147</v>
      </c>
      <c r="B156" s="13" t="s">
        <v>1</v>
      </c>
      <c r="C156" s="13">
        <v>2017</v>
      </c>
      <c r="D156" s="13" t="s">
        <v>684</v>
      </c>
      <c r="E156" s="13">
        <v>149</v>
      </c>
      <c r="F156" s="13" t="s">
        <v>693</v>
      </c>
      <c r="H156" s="13" t="s">
        <v>229</v>
      </c>
      <c r="I156" s="13">
        <v>149</v>
      </c>
      <c r="J156" s="13">
        <v>149</v>
      </c>
      <c r="K156" s="13" t="s">
        <v>194</v>
      </c>
      <c r="L156" s="13" t="s">
        <v>695</v>
      </c>
      <c r="M156" s="13">
        <v>47</v>
      </c>
      <c r="N156" s="16"/>
      <c r="O156" s="17">
        <v>1015</v>
      </c>
      <c r="P156" s="17">
        <v>1177.4</v>
      </c>
      <c r="S156" s="13" t="s">
        <v>185</v>
      </c>
      <c r="T156" s="13" t="s">
        <v>694</v>
      </c>
      <c r="U156" s="13" t="s">
        <v>149</v>
      </c>
      <c r="V156" s="13" t="s">
        <v>694</v>
      </c>
      <c r="X156" s="16">
        <v>42865</v>
      </c>
      <c r="Y156" s="16">
        <v>42865</v>
      </c>
      <c r="Z156" s="18" t="s">
        <v>726</v>
      </c>
      <c r="AB156" s="13" t="s">
        <v>186</v>
      </c>
      <c r="AC156" s="13" t="s">
        <v>8</v>
      </c>
      <c r="AD156" s="13">
        <v>149</v>
      </c>
      <c r="AE156" s="13" t="s">
        <v>12</v>
      </c>
      <c r="AF156" s="13">
        <v>149</v>
      </c>
      <c r="AG156" s="13" t="s">
        <v>694</v>
      </c>
      <c r="AL156" s="16">
        <v>42921</v>
      </c>
      <c r="AM156" s="13" t="s">
        <v>695</v>
      </c>
      <c r="AN156" s="13">
        <v>2017</v>
      </c>
      <c r="AO156" s="16">
        <v>42921</v>
      </c>
      <c r="AP156" s="14" t="s">
        <v>731</v>
      </c>
    </row>
    <row r="157" spans="1:42" s="13" customFormat="1" ht="12.75">
      <c r="A157" s="13" t="s">
        <v>147</v>
      </c>
      <c r="B157" s="13" t="s">
        <v>1</v>
      </c>
      <c r="C157" s="13">
        <v>2017</v>
      </c>
      <c r="D157" s="13" t="s">
        <v>684</v>
      </c>
      <c r="E157" s="13">
        <v>150</v>
      </c>
      <c r="F157" s="13" t="s">
        <v>693</v>
      </c>
      <c r="H157" s="13" t="s">
        <v>252</v>
      </c>
      <c r="I157" s="13">
        <v>150</v>
      </c>
      <c r="J157" s="13">
        <v>150</v>
      </c>
      <c r="K157" s="13" t="s">
        <v>314</v>
      </c>
      <c r="L157" s="13" t="s">
        <v>695</v>
      </c>
      <c r="M157" s="13">
        <v>19</v>
      </c>
      <c r="N157" s="16"/>
      <c r="O157" s="17">
        <v>54816.8</v>
      </c>
      <c r="P157" s="17">
        <v>63587.49</v>
      </c>
      <c r="S157" s="13" t="s">
        <v>185</v>
      </c>
      <c r="T157" s="13" t="s">
        <v>694</v>
      </c>
      <c r="U157" s="13" t="s">
        <v>149</v>
      </c>
      <c r="V157" s="13" t="s">
        <v>694</v>
      </c>
      <c r="X157" s="16">
        <v>42865</v>
      </c>
      <c r="Y157" s="16">
        <v>42865</v>
      </c>
      <c r="Z157" s="18" t="s">
        <v>726</v>
      </c>
      <c r="AB157" s="13" t="s">
        <v>186</v>
      </c>
      <c r="AC157" s="13" t="s">
        <v>8</v>
      </c>
      <c r="AD157" s="13">
        <v>150</v>
      </c>
      <c r="AE157" s="13" t="s">
        <v>12</v>
      </c>
      <c r="AF157" s="13">
        <v>150</v>
      </c>
      <c r="AG157" s="13" t="s">
        <v>694</v>
      </c>
      <c r="AL157" s="16">
        <v>42921</v>
      </c>
      <c r="AM157" s="13" t="s">
        <v>695</v>
      </c>
      <c r="AN157" s="13">
        <v>2017</v>
      </c>
      <c r="AO157" s="16">
        <v>42921</v>
      </c>
      <c r="AP157" s="14" t="s">
        <v>731</v>
      </c>
    </row>
    <row r="158" spans="1:42" s="13" customFormat="1" ht="12.75">
      <c r="A158" s="13" t="s">
        <v>147</v>
      </c>
      <c r="B158" s="13" t="s">
        <v>1</v>
      </c>
      <c r="C158" s="13">
        <v>2017</v>
      </c>
      <c r="D158" s="13" t="s">
        <v>684</v>
      </c>
      <c r="E158" s="13">
        <v>151</v>
      </c>
      <c r="F158" s="13" t="s">
        <v>693</v>
      </c>
      <c r="H158" s="13" t="s">
        <v>315</v>
      </c>
      <c r="I158" s="13">
        <v>151</v>
      </c>
      <c r="J158" s="13">
        <v>151</v>
      </c>
      <c r="K158" s="13" t="s">
        <v>316</v>
      </c>
      <c r="L158" s="13" t="s">
        <v>695</v>
      </c>
      <c r="M158" s="13">
        <v>50</v>
      </c>
      <c r="N158" s="16"/>
      <c r="O158" s="17">
        <v>204</v>
      </c>
      <c r="P158" s="17">
        <v>236.64</v>
      </c>
      <c r="S158" s="13" t="s">
        <v>185</v>
      </c>
      <c r="T158" s="13" t="s">
        <v>694</v>
      </c>
      <c r="U158" s="13" t="s">
        <v>150</v>
      </c>
      <c r="V158" s="13" t="s">
        <v>694</v>
      </c>
      <c r="X158" s="16">
        <v>42865</v>
      </c>
      <c r="Y158" s="16">
        <v>42865</v>
      </c>
      <c r="Z158" s="18" t="s">
        <v>726</v>
      </c>
      <c r="AB158" s="13" t="s">
        <v>186</v>
      </c>
      <c r="AC158" s="13" t="s">
        <v>8</v>
      </c>
      <c r="AD158" s="13">
        <v>151</v>
      </c>
      <c r="AE158" s="13" t="s">
        <v>12</v>
      </c>
      <c r="AF158" s="13">
        <v>151</v>
      </c>
      <c r="AG158" s="13" t="s">
        <v>694</v>
      </c>
      <c r="AL158" s="16">
        <v>42921</v>
      </c>
      <c r="AM158" s="13" t="s">
        <v>695</v>
      </c>
      <c r="AN158" s="13">
        <v>2017</v>
      </c>
      <c r="AO158" s="16">
        <v>42921</v>
      </c>
      <c r="AP158" s="14" t="s">
        <v>731</v>
      </c>
    </row>
    <row r="159" spans="1:42" s="13" customFormat="1" ht="12.75">
      <c r="A159" s="13" t="s">
        <v>147</v>
      </c>
      <c r="B159" s="13" t="s">
        <v>1</v>
      </c>
      <c r="C159" s="13">
        <v>2017</v>
      </c>
      <c r="D159" s="13" t="s">
        <v>684</v>
      </c>
      <c r="E159" s="13">
        <v>152</v>
      </c>
      <c r="F159" s="13" t="s">
        <v>693</v>
      </c>
      <c r="H159" s="13" t="s">
        <v>317</v>
      </c>
      <c r="I159" s="13">
        <v>152</v>
      </c>
      <c r="J159" s="13">
        <v>152</v>
      </c>
      <c r="K159" s="13" t="s">
        <v>318</v>
      </c>
      <c r="L159" s="13" t="s">
        <v>695</v>
      </c>
      <c r="M159" s="13">
        <v>42</v>
      </c>
      <c r="N159" s="16"/>
      <c r="O159" s="17">
        <v>3900</v>
      </c>
      <c r="P159" s="17">
        <v>4524</v>
      </c>
      <c r="S159" s="13" t="s">
        <v>185</v>
      </c>
      <c r="T159" s="13" t="s">
        <v>694</v>
      </c>
      <c r="U159" s="13" t="s">
        <v>149</v>
      </c>
      <c r="V159" s="13" t="s">
        <v>694</v>
      </c>
      <c r="X159" s="16">
        <v>42865</v>
      </c>
      <c r="Y159" s="16">
        <v>42865</v>
      </c>
      <c r="Z159" s="18" t="s">
        <v>726</v>
      </c>
      <c r="AB159" s="13" t="s">
        <v>186</v>
      </c>
      <c r="AC159" s="13" t="s">
        <v>8</v>
      </c>
      <c r="AD159" s="13">
        <v>152</v>
      </c>
      <c r="AE159" s="13" t="s">
        <v>12</v>
      </c>
      <c r="AF159" s="13">
        <v>152</v>
      </c>
      <c r="AG159" s="13" t="s">
        <v>694</v>
      </c>
      <c r="AL159" s="16">
        <v>42921</v>
      </c>
      <c r="AM159" s="13" t="s">
        <v>695</v>
      </c>
      <c r="AN159" s="13">
        <v>2017</v>
      </c>
      <c r="AO159" s="16">
        <v>42921</v>
      </c>
      <c r="AP159" s="14" t="s">
        <v>731</v>
      </c>
    </row>
    <row r="160" spans="1:42" s="13" customFormat="1" ht="12.75">
      <c r="A160" s="13" t="s">
        <v>147</v>
      </c>
      <c r="B160" s="13" t="s">
        <v>1</v>
      </c>
      <c r="C160" s="13">
        <v>2017</v>
      </c>
      <c r="D160" s="13" t="s">
        <v>684</v>
      </c>
      <c r="E160" s="13">
        <v>153</v>
      </c>
      <c r="F160" s="13" t="s">
        <v>693</v>
      </c>
      <c r="H160" s="13" t="s">
        <v>319</v>
      </c>
      <c r="I160" s="13">
        <v>153</v>
      </c>
      <c r="J160" s="13">
        <v>153</v>
      </c>
      <c r="K160" s="13" t="s">
        <v>320</v>
      </c>
      <c r="L160" s="13" t="s">
        <v>695</v>
      </c>
      <c r="M160" s="13">
        <v>2</v>
      </c>
      <c r="N160" s="16"/>
      <c r="O160" s="17">
        <v>98192</v>
      </c>
      <c r="P160" s="17">
        <v>113902.72</v>
      </c>
      <c r="S160" s="13" t="s">
        <v>185</v>
      </c>
      <c r="T160" s="13" t="s">
        <v>694</v>
      </c>
      <c r="U160" s="13" t="s">
        <v>149</v>
      </c>
      <c r="V160" s="13" t="s">
        <v>694</v>
      </c>
      <c r="X160" s="16">
        <v>42865</v>
      </c>
      <c r="Y160" s="16">
        <v>42865</v>
      </c>
      <c r="Z160" s="18" t="s">
        <v>726</v>
      </c>
      <c r="AB160" s="13" t="s">
        <v>186</v>
      </c>
      <c r="AC160" s="13" t="s">
        <v>8</v>
      </c>
      <c r="AD160" s="13">
        <v>153</v>
      </c>
      <c r="AE160" s="13" t="s">
        <v>12</v>
      </c>
      <c r="AF160" s="13">
        <v>153</v>
      </c>
      <c r="AG160" s="13" t="s">
        <v>694</v>
      </c>
      <c r="AL160" s="16">
        <v>42921</v>
      </c>
      <c r="AM160" s="13" t="s">
        <v>695</v>
      </c>
      <c r="AN160" s="13">
        <v>2017</v>
      </c>
      <c r="AO160" s="16">
        <v>42921</v>
      </c>
      <c r="AP160" s="14" t="s">
        <v>731</v>
      </c>
    </row>
    <row r="161" spans="1:42" s="13" customFormat="1" ht="12.75">
      <c r="A161" s="13" t="s">
        <v>147</v>
      </c>
      <c r="B161" s="13" t="s">
        <v>4</v>
      </c>
      <c r="C161" s="13">
        <v>2017</v>
      </c>
      <c r="D161" s="13" t="s">
        <v>684</v>
      </c>
      <c r="E161" s="13">
        <v>154</v>
      </c>
      <c r="F161" s="13" t="s">
        <v>693</v>
      </c>
      <c r="H161" s="13" t="s">
        <v>321</v>
      </c>
      <c r="I161" s="13">
        <v>154</v>
      </c>
      <c r="J161" s="13">
        <v>154</v>
      </c>
      <c r="K161" s="13" t="s">
        <v>322</v>
      </c>
      <c r="L161" s="13" t="s">
        <v>695</v>
      </c>
      <c r="M161" s="13" t="s">
        <v>694</v>
      </c>
      <c r="N161" s="16"/>
      <c r="O161" s="17">
        <v>2500</v>
      </c>
      <c r="P161" s="17">
        <v>2900</v>
      </c>
      <c r="S161" s="13" t="s">
        <v>185</v>
      </c>
      <c r="T161" s="13" t="s">
        <v>694</v>
      </c>
      <c r="U161" s="13" t="s">
        <v>149</v>
      </c>
      <c r="V161" s="13" t="s">
        <v>694</v>
      </c>
      <c r="X161" s="16">
        <v>42865</v>
      </c>
      <c r="Y161" s="16">
        <v>42865</v>
      </c>
      <c r="Z161" s="18" t="s">
        <v>726</v>
      </c>
      <c r="AB161" s="13" t="s">
        <v>186</v>
      </c>
      <c r="AC161" s="13" t="s">
        <v>8</v>
      </c>
      <c r="AD161" s="13">
        <v>154</v>
      </c>
      <c r="AE161" s="13" t="s">
        <v>12</v>
      </c>
      <c r="AF161" s="13">
        <v>154</v>
      </c>
      <c r="AG161" s="13" t="s">
        <v>694</v>
      </c>
      <c r="AL161" s="16">
        <v>42921</v>
      </c>
      <c r="AM161" s="13" t="s">
        <v>695</v>
      </c>
      <c r="AN161" s="13">
        <v>2017</v>
      </c>
      <c r="AO161" s="16">
        <v>42921</v>
      </c>
      <c r="AP161" s="14" t="s">
        <v>731</v>
      </c>
    </row>
    <row r="162" spans="1:42" s="13" customFormat="1" ht="12.75">
      <c r="A162" s="13" t="s">
        <v>147</v>
      </c>
      <c r="B162" s="13" t="s">
        <v>1</v>
      </c>
      <c r="C162" s="13">
        <v>2017</v>
      </c>
      <c r="D162" s="13" t="s">
        <v>684</v>
      </c>
      <c r="E162" s="13">
        <v>155</v>
      </c>
      <c r="F162" s="13" t="s">
        <v>693</v>
      </c>
      <c r="H162" s="13" t="s">
        <v>275</v>
      </c>
      <c r="I162" s="13">
        <v>155</v>
      </c>
      <c r="J162" s="13">
        <v>155</v>
      </c>
      <c r="K162" s="13" t="s">
        <v>148</v>
      </c>
      <c r="L162" s="13" t="s">
        <v>695</v>
      </c>
      <c r="M162" s="13" t="s">
        <v>689</v>
      </c>
      <c r="N162" s="16"/>
      <c r="O162" s="17">
        <v>12480</v>
      </c>
      <c r="P162" s="17">
        <v>14476.8</v>
      </c>
      <c r="S162" s="13" t="s">
        <v>185</v>
      </c>
      <c r="T162" s="13" t="s">
        <v>694</v>
      </c>
      <c r="U162" s="13" t="s">
        <v>150</v>
      </c>
      <c r="V162" s="13" t="s">
        <v>694</v>
      </c>
      <c r="X162" s="16">
        <v>42866</v>
      </c>
      <c r="Y162" s="16">
        <v>42866</v>
      </c>
      <c r="Z162" s="18" t="s">
        <v>726</v>
      </c>
      <c r="AB162" s="13" t="s">
        <v>186</v>
      </c>
      <c r="AC162" s="13" t="s">
        <v>8</v>
      </c>
      <c r="AD162" s="13">
        <v>155</v>
      </c>
      <c r="AE162" s="13" t="s">
        <v>12</v>
      </c>
      <c r="AF162" s="13">
        <v>155</v>
      </c>
      <c r="AG162" s="13" t="s">
        <v>694</v>
      </c>
      <c r="AL162" s="16">
        <v>42921</v>
      </c>
      <c r="AM162" s="13" t="s">
        <v>695</v>
      </c>
      <c r="AN162" s="13">
        <v>2017</v>
      </c>
      <c r="AO162" s="16">
        <v>42921</v>
      </c>
      <c r="AP162" s="14" t="s">
        <v>731</v>
      </c>
    </row>
    <row r="163" spans="1:42" s="13" customFormat="1" ht="12.75">
      <c r="A163" s="13" t="s">
        <v>147</v>
      </c>
      <c r="B163" s="13" t="s">
        <v>1</v>
      </c>
      <c r="C163" s="13">
        <v>2017</v>
      </c>
      <c r="D163" s="13" t="s">
        <v>684</v>
      </c>
      <c r="E163" s="13">
        <v>156</v>
      </c>
      <c r="F163" s="13" t="s">
        <v>693</v>
      </c>
      <c r="H163" s="13" t="s">
        <v>323</v>
      </c>
      <c r="I163" s="13">
        <v>156</v>
      </c>
      <c r="J163" s="13">
        <v>156</v>
      </c>
      <c r="K163" s="13" t="s">
        <v>324</v>
      </c>
      <c r="L163" s="13" t="s">
        <v>695</v>
      </c>
      <c r="M163" s="13">
        <v>54</v>
      </c>
      <c r="N163" s="16"/>
      <c r="O163" s="17">
        <v>78472</v>
      </c>
      <c r="P163" s="17">
        <v>91027.52</v>
      </c>
      <c r="S163" s="13" t="s">
        <v>185</v>
      </c>
      <c r="T163" s="13" t="s">
        <v>694</v>
      </c>
      <c r="U163" s="13" t="s">
        <v>150</v>
      </c>
      <c r="V163" s="13" t="s">
        <v>694</v>
      </c>
      <c r="X163" s="16">
        <v>42864</v>
      </c>
      <c r="Y163" s="16">
        <v>42864</v>
      </c>
      <c r="Z163" s="18" t="s">
        <v>726</v>
      </c>
      <c r="AB163" s="13" t="s">
        <v>186</v>
      </c>
      <c r="AC163" s="13" t="s">
        <v>8</v>
      </c>
      <c r="AD163" s="13">
        <v>156</v>
      </c>
      <c r="AE163" s="13" t="s">
        <v>12</v>
      </c>
      <c r="AF163" s="13">
        <v>156</v>
      </c>
      <c r="AG163" s="13" t="s">
        <v>694</v>
      </c>
      <c r="AL163" s="16">
        <v>42921</v>
      </c>
      <c r="AM163" s="13" t="s">
        <v>695</v>
      </c>
      <c r="AN163" s="13">
        <v>2017</v>
      </c>
      <c r="AO163" s="16">
        <v>42921</v>
      </c>
      <c r="AP163" s="14" t="s">
        <v>731</v>
      </c>
    </row>
    <row r="164" spans="1:42" s="13" customFormat="1" ht="12.75">
      <c r="A164" s="13" t="s">
        <v>147</v>
      </c>
      <c r="B164" s="13" t="s">
        <v>1</v>
      </c>
      <c r="C164" s="13">
        <v>2017</v>
      </c>
      <c r="D164" s="13" t="s">
        <v>684</v>
      </c>
      <c r="E164" s="13">
        <v>157</v>
      </c>
      <c r="F164" s="13" t="s">
        <v>693</v>
      </c>
      <c r="H164" s="13" t="s">
        <v>323</v>
      </c>
      <c r="I164" s="13">
        <v>157</v>
      </c>
      <c r="J164" s="13">
        <v>157</v>
      </c>
      <c r="K164" s="13" t="s">
        <v>325</v>
      </c>
      <c r="L164" s="13" t="s">
        <v>695</v>
      </c>
      <c r="M164" s="13">
        <v>53</v>
      </c>
      <c r="N164" s="16"/>
      <c r="O164" s="17">
        <v>360</v>
      </c>
      <c r="P164" s="17">
        <v>417.6</v>
      </c>
      <c r="S164" s="13" t="s">
        <v>185</v>
      </c>
      <c r="T164" s="13" t="s">
        <v>694</v>
      </c>
      <c r="U164" s="13" t="s">
        <v>150</v>
      </c>
      <c r="V164" s="13" t="s">
        <v>694</v>
      </c>
      <c r="X164" s="16">
        <v>42866</v>
      </c>
      <c r="Y164" s="16">
        <v>42866</v>
      </c>
      <c r="Z164" s="18" t="s">
        <v>726</v>
      </c>
      <c r="AB164" s="13" t="s">
        <v>186</v>
      </c>
      <c r="AC164" s="13" t="s">
        <v>8</v>
      </c>
      <c r="AD164" s="13">
        <v>157</v>
      </c>
      <c r="AE164" s="13" t="s">
        <v>12</v>
      </c>
      <c r="AF164" s="13">
        <v>157</v>
      </c>
      <c r="AG164" s="13" t="s">
        <v>694</v>
      </c>
      <c r="AL164" s="16">
        <v>42921</v>
      </c>
      <c r="AM164" s="13" t="s">
        <v>695</v>
      </c>
      <c r="AN164" s="13">
        <v>2017</v>
      </c>
      <c r="AO164" s="16">
        <v>42921</v>
      </c>
      <c r="AP164" s="14" t="s">
        <v>731</v>
      </c>
    </row>
    <row r="165" spans="1:42" s="13" customFormat="1" ht="12.75">
      <c r="A165" s="13" t="s">
        <v>147</v>
      </c>
      <c r="B165" s="13" t="s">
        <v>1</v>
      </c>
      <c r="C165" s="13">
        <v>2017</v>
      </c>
      <c r="D165" s="13" t="s">
        <v>684</v>
      </c>
      <c r="E165" s="13">
        <v>158</v>
      </c>
      <c r="F165" s="13" t="s">
        <v>693</v>
      </c>
      <c r="H165" s="13" t="s">
        <v>326</v>
      </c>
      <c r="I165" s="13">
        <v>158</v>
      </c>
      <c r="J165" s="13">
        <v>158</v>
      </c>
      <c r="K165" s="13" t="s">
        <v>327</v>
      </c>
      <c r="L165" s="13" t="s">
        <v>695</v>
      </c>
      <c r="M165" s="13">
        <v>64</v>
      </c>
      <c r="N165" s="16"/>
      <c r="O165" s="17">
        <v>660</v>
      </c>
      <c r="P165" s="17">
        <v>765.6</v>
      </c>
      <c r="S165" s="13" t="s">
        <v>185</v>
      </c>
      <c r="T165" s="13" t="s">
        <v>694</v>
      </c>
      <c r="U165" s="13" t="s">
        <v>149</v>
      </c>
      <c r="V165" s="13" t="s">
        <v>694</v>
      </c>
      <c r="X165" s="16">
        <v>42867</v>
      </c>
      <c r="Y165" s="16">
        <v>42867</v>
      </c>
      <c r="Z165" s="18" t="s">
        <v>726</v>
      </c>
      <c r="AB165" s="13" t="s">
        <v>186</v>
      </c>
      <c r="AC165" s="13" t="s">
        <v>8</v>
      </c>
      <c r="AD165" s="13">
        <v>158</v>
      </c>
      <c r="AE165" s="13" t="s">
        <v>12</v>
      </c>
      <c r="AF165" s="13">
        <v>158</v>
      </c>
      <c r="AG165" s="13" t="s">
        <v>694</v>
      </c>
      <c r="AL165" s="16">
        <v>42921</v>
      </c>
      <c r="AM165" s="13" t="s">
        <v>695</v>
      </c>
      <c r="AN165" s="13">
        <v>2017</v>
      </c>
      <c r="AO165" s="16">
        <v>42921</v>
      </c>
      <c r="AP165" s="14" t="s">
        <v>731</v>
      </c>
    </row>
    <row r="166" spans="1:42" s="13" customFormat="1" ht="12.75">
      <c r="A166" s="13" t="s">
        <v>147</v>
      </c>
      <c r="B166" s="13" t="s">
        <v>4</v>
      </c>
      <c r="C166" s="13">
        <v>2017</v>
      </c>
      <c r="D166" s="13" t="s">
        <v>684</v>
      </c>
      <c r="E166" s="13">
        <v>159</v>
      </c>
      <c r="F166" s="13" t="s">
        <v>693</v>
      </c>
      <c r="H166" s="13" t="s">
        <v>328</v>
      </c>
      <c r="I166" s="13">
        <v>159</v>
      </c>
      <c r="J166" s="13">
        <v>159</v>
      </c>
      <c r="K166" s="13" t="s">
        <v>327</v>
      </c>
      <c r="L166" s="13" t="s">
        <v>695</v>
      </c>
      <c r="M166" s="13">
        <v>65</v>
      </c>
      <c r="N166" s="16"/>
      <c r="O166" s="17">
        <v>4640</v>
      </c>
      <c r="P166" s="17">
        <v>5382.4</v>
      </c>
      <c r="S166" s="13" t="s">
        <v>185</v>
      </c>
      <c r="T166" s="13" t="s">
        <v>694</v>
      </c>
      <c r="U166" s="13" t="s">
        <v>149</v>
      </c>
      <c r="V166" s="13" t="s">
        <v>694</v>
      </c>
      <c r="X166" s="16">
        <v>42863</v>
      </c>
      <c r="Y166" s="16">
        <v>42863</v>
      </c>
      <c r="Z166" s="18" t="s">
        <v>726</v>
      </c>
      <c r="AB166" s="13" t="s">
        <v>186</v>
      </c>
      <c r="AC166" s="13" t="s">
        <v>8</v>
      </c>
      <c r="AD166" s="13">
        <v>159</v>
      </c>
      <c r="AE166" s="13" t="s">
        <v>12</v>
      </c>
      <c r="AF166" s="13">
        <v>159</v>
      </c>
      <c r="AG166" s="13" t="s">
        <v>694</v>
      </c>
      <c r="AL166" s="16">
        <v>42921</v>
      </c>
      <c r="AM166" s="13" t="s">
        <v>695</v>
      </c>
      <c r="AN166" s="13">
        <v>2017</v>
      </c>
      <c r="AO166" s="16">
        <v>42921</v>
      </c>
      <c r="AP166" s="14" t="s">
        <v>731</v>
      </c>
    </row>
    <row r="167" spans="1:42" s="13" customFormat="1" ht="12.75">
      <c r="A167" s="13" t="s">
        <v>147</v>
      </c>
      <c r="B167" s="13" t="s">
        <v>1</v>
      </c>
      <c r="C167" s="13">
        <v>2017</v>
      </c>
      <c r="D167" s="13" t="s">
        <v>684</v>
      </c>
      <c r="E167" s="13">
        <v>160</v>
      </c>
      <c r="F167" s="13" t="s">
        <v>693</v>
      </c>
      <c r="H167" s="13" t="s">
        <v>329</v>
      </c>
      <c r="I167" s="13">
        <v>160</v>
      </c>
      <c r="J167" s="13">
        <v>160</v>
      </c>
      <c r="K167" s="13" t="s">
        <v>330</v>
      </c>
      <c r="L167" s="13" t="s">
        <v>695</v>
      </c>
      <c r="M167" s="13">
        <v>51</v>
      </c>
      <c r="N167" s="16"/>
      <c r="O167" s="17">
        <v>2413.79</v>
      </c>
      <c r="P167" s="17">
        <v>2800</v>
      </c>
      <c r="S167" s="13" t="s">
        <v>185</v>
      </c>
      <c r="T167" s="13" t="s">
        <v>694</v>
      </c>
      <c r="U167" s="13" t="s">
        <v>150</v>
      </c>
      <c r="V167" s="13" t="s">
        <v>694</v>
      </c>
      <c r="X167" s="16">
        <v>42866</v>
      </c>
      <c r="Y167" s="16">
        <v>42866</v>
      </c>
      <c r="Z167" s="18" t="s">
        <v>726</v>
      </c>
      <c r="AB167" s="13" t="s">
        <v>186</v>
      </c>
      <c r="AC167" s="13" t="s">
        <v>8</v>
      </c>
      <c r="AD167" s="13">
        <v>160</v>
      </c>
      <c r="AE167" s="13" t="s">
        <v>12</v>
      </c>
      <c r="AF167" s="13">
        <v>160</v>
      </c>
      <c r="AG167" s="13" t="s">
        <v>694</v>
      </c>
      <c r="AL167" s="16">
        <v>42921</v>
      </c>
      <c r="AM167" s="13" t="s">
        <v>695</v>
      </c>
      <c r="AN167" s="13">
        <v>2017</v>
      </c>
      <c r="AO167" s="16">
        <v>42921</v>
      </c>
      <c r="AP167" s="14" t="s">
        <v>731</v>
      </c>
    </row>
    <row r="168" spans="1:42" s="13" customFormat="1" ht="12.75">
      <c r="A168" s="13" t="s">
        <v>147</v>
      </c>
      <c r="B168" s="13" t="s">
        <v>4</v>
      </c>
      <c r="C168" s="13">
        <v>2017</v>
      </c>
      <c r="D168" s="13" t="s">
        <v>684</v>
      </c>
      <c r="E168" s="13">
        <v>161</v>
      </c>
      <c r="F168" s="13" t="s">
        <v>693</v>
      </c>
      <c r="H168" s="13" t="s">
        <v>331</v>
      </c>
      <c r="I168" s="13">
        <v>161</v>
      </c>
      <c r="J168" s="13">
        <v>161</v>
      </c>
      <c r="K168" s="13" t="s">
        <v>308</v>
      </c>
      <c r="L168" s="13" t="s">
        <v>695</v>
      </c>
      <c r="M168" s="13" t="s">
        <v>694</v>
      </c>
      <c r="N168" s="16"/>
      <c r="O168" s="17">
        <v>21793.1</v>
      </c>
      <c r="P168" s="17">
        <v>25280</v>
      </c>
      <c r="S168" s="13" t="s">
        <v>185</v>
      </c>
      <c r="T168" s="13" t="s">
        <v>694</v>
      </c>
      <c r="U168" s="13" t="s">
        <v>150</v>
      </c>
      <c r="V168" s="13" t="s">
        <v>694</v>
      </c>
      <c r="X168" s="16">
        <v>42871</v>
      </c>
      <c r="Y168" s="16">
        <v>42871</v>
      </c>
      <c r="Z168" s="18" t="s">
        <v>726</v>
      </c>
      <c r="AB168" s="13" t="s">
        <v>186</v>
      </c>
      <c r="AC168" s="13" t="s">
        <v>8</v>
      </c>
      <c r="AD168" s="13">
        <v>161</v>
      </c>
      <c r="AE168" s="13" t="s">
        <v>12</v>
      </c>
      <c r="AF168" s="13">
        <v>161</v>
      </c>
      <c r="AG168" s="13" t="s">
        <v>694</v>
      </c>
      <c r="AL168" s="16">
        <v>42921</v>
      </c>
      <c r="AM168" s="13" t="s">
        <v>695</v>
      </c>
      <c r="AN168" s="13">
        <v>2017</v>
      </c>
      <c r="AO168" s="16">
        <v>42921</v>
      </c>
      <c r="AP168" s="14" t="s">
        <v>731</v>
      </c>
    </row>
    <row r="169" spans="1:42" s="13" customFormat="1" ht="12.75">
      <c r="A169" s="13" t="s">
        <v>147</v>
      </c>
      <c r="B169" s="13" t="s">
        <v>1</v>
      </c>
      <c r="C169" s="13">
        <v>2017</v>
      </c>
      <c r="D169" s="13" t="s">
        <v>684</v>
      </c>
      <c r="E169" s="13">
        <v>162</v>
      </c>
      <c r="F169" s="13" t="s">
        <v>693</v>
      </c>
      <c r="H169" s="13" t="s">
        <v>332</v>
      </c>
      <c r="I169" s="13">
        <v>162</v>
      </c>
      <c r="J169" s="13">
        <v>162</v>
      </c>
      <c r="K169" s="13" t="s">
        <v>333</v>
      </c>
      <c r="L169" s="13" t="s">
        <v>695</v>
      </c>
      <c r="M169" s="13">
        <v>68</v>
      </c>
      <c r="N169" s="16"/>
      <c r="O169" s="17">
        <v>159.84</v>
      </c>
      <c r="P169" s="17">
        <v>185.41</v>
      </c>
      <c r="S169" s="13" t="s">
        <v>185</v>
      </c>
      <c r="T169" s="13" t="s">
        <v>694</v>
      </c>
      <c r="U169" s="13" t="s">
        <v>149</v>
      </c>
      <c r="V169" s="13" t="s">
        <v>694</v>
      </c>
      <c r="X169" s="16">
        <v>42873</v>
      </c>
      <c r="Y169" s="16">
        <v>42873</v>
      </c>
      <c r="Z169" s="18" t="s">
        <v>726</v>
      </c>
      <c r="AB169" s="13" t="s">
        <v>186</v>
      </c>
      <c r="AC169" s="13" t="s">
        <v>8</v>
      </c>
      <c r="AD169" s="13">
        <v>162</v>
      </c>
      <c r="AE169" s="13" t="s">
        <v>12</v>
      </c>
      <c r="AF169" s="13">
        <v>162</v>
      </c>
      <c r="AG169" s="13" t="s">
        <v>694</v>
      </c>
      <c r="AL169" s="16">
        <v>42921</v>
      </c>
      <c r="AM169" s="13" t="s">
        <v>695</v>
      </c>
      <c r="AN169" s="13">
        <v>2017</v>
      </c>
      <c r="AO169" s="16">
        <v>42921</v>
      </c>
      <c r="AP169" s="14" t="s">
        <v>731</v>
      </c>
    </row>
    <row r="170" spans="1:42" s="13" customFormat="1" ht="12.75">
      <c r="A170" s="13" t="s">
        <v>147</v>
      </c>
      <c r="B170" s="13" t="s">
        <v>4</v>
      </c>
      <c r="C170" s="13">
        <v>2017</v>
      </c>
      <c r="D170" s="13" t="s">
        <v>684</v>
      </c>
      <c r="E170" s="13">
        <v>163</v>
      </c>
      <c r="F170" s="13" t="s">
        <v>693</v>
      </c>
      <c r="H170" s="13" t="s">
        <v>331</v>
      </c>
      <c r="I170" s="13">
        <v>163</v>
      </c>
      <c r="J170" s="13">
        <v>163</v>
      </c>
      <c r="K170" s="13" t="s">
        <v>308</v>
      </c>
      <c r="L170" s="13" t="s">
        <v>695</v>
      </c>
      <c r="M170" s="13" t="s">
        <v>694</v>
      </c>
      <c r="N170" s="16"/>
      <c r="O170" s="17">
        <v>21793.1</v>
      </c>
      <c r="P170" s="17">
        <v>25280</v>
      </c>
      <c r="S170" s="13" t="s">
        <v>185</v>
      </c>
      <c r="T170" s="13" t="s">
        <v>694</v>
      </c>
      <c r="U170" s="13" t="s">
        <v>150</v>
      </c>
      <c r="V170" s="13" t="s">
        <v>694</v>
      </c>
      <c r="X170" s="16">
        <v>42873</v>
      </c>
      <c r="Y170" s="16">
        <v>42873</v>
      </c>
      <c r="Z170" s="18" t="s">
        <v>726</v>
      </c>
      <c r="AB170" s="13" t="s">
        <v>186</v>
      </c>
      <c r="AC170" s="13" t="s">
        <v>8</v>
      </c>
      <c r="AD170" s="13">
        <v>163</v>
      </c>
      <c r="AE170" s="13" t="s">
        <v>12</v>
      </c>
      <c r="AF170" s="13">
        <v>163</v>
      </c>
      <c r="AG170" s="13" t="s">
        <v>694</v>
      </c>
      <c r="AL170" s="16">
        <v>42921</v>
      </c>
      <c r="AM170" s="13" t="s">
        <v>695</v>
      </c>
      <c r="AN170" s="13">
        <v>2017</v>
      </c>
      <c r="AO170" s="16">
        <v>42921</v>
      </c>
      <c r="AP170" s="14" t="s">
        <v>731</v>
      </c>
    </row>
    <row r="171" spans="1:42" s="13" customFormat="1" ht="12.75">
      <c r="A171" s="13" t="s">
        <v>147</v>
      </c>
      <c r="B171" s="13" t="s">
        <v>4</v>
      </c>
      <c r="C171" s="13">
        <v>2017</v>
      </c>
      <c r="D171" s="13" t="s">
        <v>684</v>
      </c>
      <c r="E171" s="13">
        <v>164</v>
      </c>
      <c r="F171" s="13" t="s">
        <v>693</v>
      </c>
      <c r="H171" s="13" t="s">
        <v>334</v>
      </c>
      <c r="I171" s="13">
        <v>164</v>
      </c>
      <c r="J171" s="13">
        <v>164</v>
      </c>
      <c r="K171" s="13" t="s">
        <v>335</v>
      </c>
      <c r="L171" s="13" t="s">
        <v>695</v>
      </c>
      <c r="M171" s="13">
        <v>67</v>
      </c>
      <c r="N171" s="16"/>
      <c r="O171" s="17">
        <v>37917.94</v>
      </c>
      <c r="P171" s="17">
        <v>43984.81</v>
      </c>
      <c r="S171" s="13" t="s">
        <v>185</v>
      </c>
      <c r="T171" s="13" t="s">
        <v>694</v>
      </c>
      <c r="U171" s="13" t="s">
        <v>150</v>
      </c>
      <c r="V171" s="13" t="s">
        <v>694</v>
      </c>
      <c r="X171" s="16">
        <v>42864</v>
      </c>
      <c r="Y171" s="16">
        <v>42864</v>
      </c>
      <c r="Z171" s="18" t="s">
        <v>726</v>
      </c>
      <c r="AB171" s="13" t="s">
        <v>186</v>
      </c>
      <c r="AC171" s="13" t="s">
        <v>8</v>
      </c>
      <c r="AD171" s="13">
        <v>164</v>
      </c>
      <c r="AE171" s="13" t="s">
        <v>12</v>
      </c>
      <c r="AF171" s="13">
        <v>164</v>
      </c>
      <c r="AG171" s="13" t="s">
        <v>694</v>
      </c>
      <c r="AL171" s="16">
        <v>42921</v>
      </c>
      <c r="AM171" s="13" t="s">
        <v>695</v>
      </c>
      <c r="AN171" s="13">
        <v>2017</v>
      </c>
      <c r="AO171" s="16">
        <v>42921</v>
      </c>
      <c r="AP171" s="14" t="s">
        <v>731</v>
      </c>
    </row>
    <row r="172" spans="1:42" s="13" customFormat="1" ht="12.75">
      <c r="A172" s="13" t="s">
        <v>147</v>
      </c>
      <c r="B172" s="13" t="s">
        <v>1</v>
      </c>
      <c r="C172" s="13">
        <v>2017</v>
      </c>
      <c r="D172" s="13" t="s">
        <v>684</v>
      </c>
      <c r="E172" s="13">
        <v>165</v>
      </c>
      <c r="F172" s="13" t="s">
        <v>693</v>
      </c>
      <c r="H172" s="13" t="s">
        <v>336</v>
      </c>
      <c r="I172" s="13">
        <v>165</v>
      </c>
      <c r="J172" s="13">
        <v>165</v>
      </c>
      <c r="K172" s="13" t="s">
        <v>148</v>
      </c>
      <c r="L172" s="13" t="s">
        <v>695</v>
      </c>
      <c r="M172" s="13">
        <v>61</v>
      </c>
      <c r="N172" s="16"/>
      <c r="O172" s="17">
        <v>2323</v>
      </c>
      <c r="P172" s="17">
        <v>2694.68</v>
      </c>
      <c r="S172" s="13" t="s">
        <v>185</v>
      </c>
      <c r="T172" s="13" t="s">
        <v>694</v>
      </c>
      <c r="U172" s="13" t="s">
        <v>149</v>
      </c>
      <c r="V172" s="13" t="s">
        <v>694</v>
      </c>
      <c r="X172" s="16">
        <v>42872</v>
      </c>
      <c r="Y172" s="16">
        <v>42872</v>
      </c>
      <c r="Z172" s="18" t="s">
        <v>726</v>
      </c>
      <c r="AB172" s="13" t="s">
        <v>186</v>
      </c>
      <c r="AC172" s="13" t="s">
        <v>8</v>
      </c>
      <c r="AD172" s="13">
        <v>165</v>
      </c>
      <c r="AE172" s="13" t="s">
        <v>12</v>
      </c>
      <c r="AF172" s="13">
        <v>165</v>
      </c>
      <c r="AG172" s="13" t="s">
        <v>694</v>
      </c>
      <c r="AL172" s="16">
        <v>42921</v>
      </c>
      <c r="AM172" s="13" t="s">
        <v>695</v>
      </c>
      <c r="AN172" s="13">
        <v>2017</v>
      </c>
      <c r="AO172" s="16">
        <v>42921</v>
      </c>
      <c r="AP172" s="14" t="s">
        <v>731</v>
      </c>
    </row>
    <row r="173" spans="1:42" s="13" customFormat="1" ht="12.75">
      <c r="A173" s="13" t="s">
        <v>147</v>
      </c>
      <c r="B173" s="13" t="s">
        <v>1</v>
      </c>
      <c r="C173" s="13">
        <v>2017</v>
      </c>
      <c r="D173" s="13" t="s">
        <v>684</v>
      </c>
      <c r="E173" s="13">
        <v>166</v>
      </c>
      <c r="F173" s="13" t="s">
        <v>693</v>
      </c>
      <c r="H173" s="13" t="s">
        <v>337</v>
      </c>
      <c r="I173" s="13">
        <v>166</v>
      </c>
      <c r="J173" s="13">
        <v>166</v>
      </c>
      <c r="K173" s="13" t="s">
        <v>148</v>
      </c>
      <c r="L173" s="13" t="s">
        <v>695</v>
      </c>
      <c r="M173" s="13">
        <v>58</v>
      </c>
      <c r="N173" s="16"/>
      <c r="O173" s="17">
        <v>557</v>
      </c>
      <c r="P173" s="17">
        <v>646.12</v>
      </c>
      <c r="S173" s="13" t="s">
        <v>185</v>
      </c>
      <c r="T173" s="13" t="s">
        <v>694</v>
      </c>
      <c r="U173" s="13" t="s">
        <v>150</v>
      </c>
      <c r="V173" s="13" t="s">
        <v>694</v>
      </c>
      <c r="X173" s="16">
        <v>42863</v>
      </c>
      <c r="Y173" s="16">
        <v>42863</v>
      </c>
      <c r="Z173" s="18" t="s">
        <v>726</v>
      </c>
      <c r="AB173" s="13" t="s">
        <v>186</v>
      </c>
      <c r="AC173" s="13" t="s">
        <v>8</v>
      </c>
      <c r="AD173" s="13">
        <v>166</v>
      </c>
      <c r="AE173" s="13" t="s">
        <v>12</v>
      </c>
      <c r="AF173" s="13">
        <v>166</v>
      </c>
      <c r="AG173" s="13" t="s">
        <v>694</v>
      </c>
      <c r="AL173" s="16">
        <v>42921</v>
      </c>
      <c r="AM173" s="13" t="s">
        <v>695</v>
      </c>
      <c r="AN173" s="13">
        <v>2017</v>
      </c>
      <c r="AO173" s="16">
        <v>42921</v>
      </c>
      <c r="AP173" s="14" t="s">
        <v>731</v>
      </c>
    </row>
    <row r="174" spans="1:42" s="13" customFormat="1" ht="12.75">
      <c r="A174" s="13" t="s">
        <v>147</v>
      </c>
      <c r="B174" s="13" t="s">
        <v>1</v>
      </c>
      <c r="C174" s="13">
        <v>2017</v>
      </c>
      <c r="D174" s="13" t="s">
        <v>684</v>
      </c>
      <c r="E174" s="13">
        <v>167</v>
      </c>
      <c r="F174" s="13" t="s">
        <v>693</v>
      </c>
      <c r="H174" s="13" t="s">
        <v>338</v>
      </c>
      <c r="I174" s="13">
        <v>167</v>
      </c>
      <c r="J174" s="13">
        <v>167</v>
      </c>
      <c r="K174" s="13" t="s">
        <v>148</v>
      </c>
      <c r="L174" s="13" t="s">
        <v>695</v>
      </c>
      <c r="M174" s="13">
        <v>55</v>
      </c>
      <c r="N174" s="16"/>
      <c r="O174" s="17">
        <v>6187.15</v>
      </c>
      <c r="P174" s="17">
        <v>7177.09</v>
      </c>
      <c r="S174" s="13" t="s">
        <v>185</v>
      </c>
      <c r="T174" s="13" t="s">
        <v>694</v>
      </c>
      <c r="U174" s="13" t="s">
        <v>150</v>
      </c>
      <c r="V174" s="13" t="s">
        <v>694</v>
      </c>
      <c r="X174" s="16">
        <v>42864</v>
      </c>
      <c r="Y174" s="16">
        <v>42864</v>
      </c>
      <c r="Z174" s="18" t="s">
        <v>726</v>
      </c>
      <c r="AB174" s="13" t="s">
        <v>186</v>
      </c>
      <c r="AC174" s="13" t="s">
        <v>8</v>
      </c>
      <c r="AD174" s="13">
        <v>167</v>
      </c>
      <c r="AE174" s="13" t="s">
        <v>12</v>
      </c>
      <c r="AF174" s="13">
        <v>167</v>
      </c>
      <c r="AG174" s="13" t="s">
        <v>694</v>
      </c>
      <c r="AL174" s="16">
        <v>42921</v>
      </c>
      <c r="AM174" s="13" t="s">
        <v>695</v>
      </c>
      <c r="AN174" s="13">
        <v>2017</v>
      </c>
      <c r="AO174" s="16">
        <v>42921</v>
      </c>
      <c r="AP174" s="14" t="s">
        <v>731</v>
      </c>
    </row>
    <row r="175" spans="1:42" s="13" customFormat="1" ht="12.75">
      <c r="A175" s="13" t="s">
        <v>147</v>
      </c>
      <c r="B175" s="13" t="s">
        <v>1</v>
      </c>
      <c r="C175" s="13">
        <v>2017</v>
      </c>
      <c r="D175" s="13" t="s">
        <v>684</v>
      </c>
      <c r="E175" s="13">
        <v>168</v>
      </c>
      <c r="F175" s="13" t="s">
        <v>693</v>
      </c>
      <c r="H175" s="13" t="s">
        <v>339</v>
      </c>
      <c r="I175" s="13">
        <v>168</v>
      </c>
      <c r="J175" s="13">
        <v>168</v>
      </c>
      <c r="K175" s="13" t="s">
        <v>340</v>
      </c>
      <c r="L175" s="13" t="s">
        <v>695</v>
      </c>
      <c r="M175" s="13">
        <v>52</v>
      </c>
      <c r="N175" s="16"/>
      <c r="O175" s="17">
        <v>10645.68</v>
      </c>
      <c r="P175" s="17">
        <v>12348.99</v>
      </c>
      <c r="S175" s="13" t="s">
        <v>185</v>
      </c>
      <c r="T175" s="13" t="s">
        <v>694</v>
      </c>
      <c r="U175" s="13" t="s">
        <v>149</v>
      </c>
      <c r="V175" s="13" t="s">
        <v>694</v>
      </c>
      <c r="X175" s="16">
        <v>42877</v>
      </c>
      <c r="Y175" s="16">
        <v>42877</v>
      </c>
      <c r="Z175" s="18" t="s">
        <v>726</v>
      </c>
      <c r="AB175" s="13" t="s">
        <v>186</v>
      </c>
      <c r="AC175" s="13" t="s">
        <v>8</v>
      </c>
      <c r="AD175" s="13">
        <v>168</v>
      </c>
      <c r="AE175" s="13" t="s">
        <v>12</v>
      </c>
      <c r="AF175" s="13">
        <v>168</v>
      </c>
      <c r="AG175" s="13" t="s">
        <v>694</v>
      </c>
      <c r="AL175" s="16">
        <v>42921</v>
      </c>
      <c r="AM175" s="13" t="s">
        <v>695</v>
      </c>
      <c r="AN175" s="13">
        <v>2017</v>
      </c>
      <c r="AO175" s="16">
        <v>42921</v>
      </c>
      <c r="AP175" s="14" t="s">
        <v>731</v>
      </c>
    </row>
    <row r="176" spans="1:42" s="13" customFormat="1" ht="12.75">
      <c r="A176" s="13" t="s">
        <v>147</v>
      </c>
      <c r="B176" s="13" t="s">
        <v>1</v>
      </c>
      <c r="C176" s="13">
        <v>2017</v>
      </c>
      <c r="D176" s="13" t="s">
        <v>684</v>
      </c>
      <c r="E176" s="13">
        <v>169</v>
      </c>
      <c r="F176" s="13" t="s">
        <v>693</v>
      </c>
      <c r="H176" s="13" t="s">
        <v>341</v>
      </c>
      <c r="I176" s="13">
        <v>169</v>
      </c>
      <c r="J176" s="13">
        <v>169</v>
      </c>
      <c r="K176" s="13" t="s">
        <v>342</v>
      </c>
      <c r="L176" s="13" t="s">
        <v>695</v>
      </c>
      <c r="M176" s="13">
        <v>57</v>
      </c>
      <c r="N176" s="16"/>
      <c r="O176" s="17">
        <v>3472.85</v>
      </c>
      <c r="P176" s="17">
        <v>4028.51</v>
      </c>
      <c r="S176" s="13" t="s">
        <v>185</v>
      </c>
      <c r="T176" s="13" t="s">
        <v>694</v>
      </c>
      <c r="U176" s="13" t="s">
        <v>150</v>
      </c>
      <c r="V176" s="13" t="s">
        <v>694</v>
      </c>
      <c r="X176" s="16">
        <v>42877</v>
      </c>
      <c r="Y176" s="16">
        <v>42877</v>
      </c>
      <c r="Z176" s="18" t="s">
        <v>726</v>
      </c>
      <c r="AB176" s="13" t="s">
        <v>186</v>
      </c>
      <c r="AC176" s="13" t="s">
        <v>8</v>
      </c>
      <c r="AD176" s="13">
        <v>169</v>
      </c>
      <c r="AE176" s="13" t="s">
        <v>12</v>
      </c>
      <c r="AF176" s="13">
        <v>169</v>
      </c>
      <c r="AG176" s="13" t="s">
        <v>694</v>
      </c>
      <c r="AL176" s="16">
        <v>42921</v>
      </c>
      <c r="AM176" s="13" t="s">
        <v>695</v>
      </c>
      <c r="AN176" s="13">
        <v>2017</v>
      </c>
      <c r="AO176" s="16">
        <v>42921</v>
      </c>
      <c r="AP176" s="14" t="s">
        <v>731</v>
      </c>
    </row>
    <row r="177" spans="1:42" s="13" customFormat="1" ht="12.75">
      <c r="A177" s="13" t="s">
        <v>147</v>
      </c>
      <c r="B177" s="13" t="s">
        <v>1</v>
      </c>
      <c r="C177" s="13">
        <v>2017</v>
      </c>
      <c r="D177" s="13" t="s">
        <v>684</v>
      </c>
      <c r="E177" s="13">
        <v>170</v>
      </c>
      <c r="F177" s="13" t="s">
        <v>693</v>
      </c>
      <c r="H177" s="13" t="s">
        <v>343</v>
      </c>
      <c r="I177" s="13">
        <v>170</v>
      </c>
      <c r="J177" s="13">
        <v>170</v>
      </c>
      <c r="K177" s="13" t="s">
        <v>344</v>
      </c>
      <c r="L177" s="13" t="s">
        <v>695</v>
      </c>
      <c r="M177" s="13">
        <v>63</v>
      </c>
      <c r="N177" s="16"/>
      <c r="O177" s="17">
        <v>5060</v>
      </c>
      <c r="P177" s="17">
        <v>5869.6</v>
      </c>
      <c r="S177" s="13" t="s">
        <v>185</v>
      </c>
      <c r="T177" s="13" t="s">
        <v>694</v>
      </c>
      <c r="U177" s="13" t="s">
        <v>149</v>
      </c>
      <c r="V177" s="13" t="s">
        <v>694</v>
      </c>
      <c r="X177" s="16">
        <v>42878</v>
      </c>
      <c r="Y177" s="16">
        <v>42878</v>
      </c>
      <c r="Z177" s="18" t="s">
        <v>726</v>
      </c>
      <c r="AB177" s="13" t="s">
        <v>186</v>
      </c>
      <c r="AC177" s="13" t="s">
        <v>8</v>
      </c>
      <c r="AD177" s="13">
        <v>170</v>
      </c>
      <c r="AE177" s="13" t="s">
        <v>12</v>
      </c>
      <c r="AF177" s="13">
        <v>170</v>
      </c>
      <c r="AG177" s="13" t="s">
        <v>694</v>
      </c>
      <c r="AL177" s="16">
        <v>42921</v>
      </c>
      <c r="AM177" s="13" t="s">
        <v>695</v>
      </c>
      <c r="AN177" s="13">
        <v>2017</v>
      </c>
      <c r="AO177" s="16">
        <v>42921</v>
      </c>
      <c r="AP177" s="14" t="s">
        <v>731</v>
      </c>
    </row>
    <row r="178" spans="1:42" s="13" customFormat="1" ht="12.75">
      <c r="A178" s="13" t="s">
        <v>147</v>
      </c>
      <c r="B178" s="13" t="s">
        <v>1</v>
      </c>
      <c r="C178" s="13">
        <v>2017</v>
      </c>
      <c r="D178" s="13" t="s">
        <v>684</v>
      </c>
      <c r="E178" s="13">
        <v>171</v>
      </c>
      <c r="F178" s="13" t="s">
        <v>693</v>
      </c>
      <c r="H178" s="13" t="s">
        <v>345</v>
      </c>
      <c r="I178" s="13">
        <v>171</v>
      </c>
      <c r="J178" s="13">
        <v>171</v>
      </c>
      <c r="K178" s="13" t="s">
        <v>346</v>
      </c>
      <c r="L178" s="13" t="s">
        <v>695</v>
      </c>
      <c r="M178" s="13">
        <v>69</v>
      </c>
      <c r="N178" s="16"/>
      <c r="O178" s="17">
        <v>20368</v>
      </c>
      <c r="P178" s="17">
        <v>23626.88</v>
      </c>
      <c r="S178" s="13" t="s">
        <v>185</v>
      </c>
      <c r="T178" s="13" t="s">
        <v>694</v>
      </c>
      <c r="U178" s="13" t="s">
        <v>149</v>
      </c>
      <c r="V178" s="13" t="s">
        <v>694</v>
      </c>
      <c r="X178" s="16">
        <v>42873</v>
      </c>
      <c r="Y178" s="16">
        <v>42873</v>
      </c>
      <c r="Z178" s="18" t="s">
        <v>726</v>
      </c>
      <c r="AB178" s="13" t="s">
        <v>186</v>
      </c>
      <c r="AC178" s="13" t="s">
        <v>8</v>
      </c>
      <c r="AD178" s="13">
        <v>171</v>
      </c>
      <c r="AE178" s="13" t="s">
        <v>12</v>
      </c>
      <c r="AF178" s="13">
        <v>171</v>
      </c>
      <c r="AG178" s="13" t="s">
        <v>694</v>
      </c>
      <c r="AL178" s="16">
        <v>42921</v>
      </c>
      <c r="AM178" s="13" t="s">
        <v>695</v>
      </c>
      <c r="AN178" s="13">
        <v>2017</v>
      </c>
      <c r="AO178" s="16">
        <v>42921</v>
      </c>
      <c r="AP178" s="14" t="s">
        <v>731</v>
      </c>
    </row>
    <row r="179" spans="1:42" s="13" customFormat="1" ht="12.75">
      <c r="A179" s="13" t="s">
        <v>147</v>
      </c>
      <c r="B179" s="13" t="s">
        <v>1</v>
      </c>
      <c r="C179" s="13">
        <v>2017</v>
      </c>
      <c r="D179" s="13" t="s">
        <v>684</v>
      </c>
      <c r="E179" s="13">
        <v>172</v>
      </c>
      <c r="F179" s="13" t="s">
        <v>693</v>
      </c>
      <c r="H179" s="13" t="s">
        <v>347</v>
      </c>
      <c r="I179" s="13">
        <v>172</v>
      </c>
      <c r="J179" s="13">
        <v>172</v>
      </c>
      <c r="K179" s="13" t="s">
        <v>348</v>
      </c>
      <c r="L179" s="13" t="s">
        <v>695</v>
      </c>
      <c r="M179" s="13">
        <v>70</v>
      </c>
      <c r="N179" s="16"/>
      <c r="O179" s="17">
        <v>30000</v>
      </c>
      <c r="P179" s="17">
        <v>34800</v>
      </c>
      <c r="S179" s="13" t="s">
        <v>185</v>
      </c>
      <c r="T179" s="13" t="s">
        <v>694</v>
      </c>
      <c r="U179" s="13" t="s">
        <v>149</v>
      </c>
      <c r="V179" s="13" t="s">
        <v>694</v>
      </c>
      <c r="X179" s="16">
        <v>42867</v>
      </c>
      <c r="Y179" s="16">
        <v>42867</v>
      </c>
      <c r="Z179" s="18" t="s">
        <v>726</v>
      </c>
      <c r="AB179" s="13" t="s">
        <v>186</v>
      </c>
      <c r="AC179" s="13" t="s">
        <v>8</v>
      </c>
      <c r="AD179" s="13">
        <v>172</v>
      </c>
      <c r="AE179" s="13" t="s">
        <v>12</v>
      </c>
      <c r="AF179" s="13">
        <v>172</v>
      </c>
      <c r="AG179" s="13" t="s">
        <v>694</v>
      </c>
      <c r="AL179" s="16">
        <v>42921</v>
      </c>
      <c r="AM179" s="13" t="s">
        <v>695</v>
      </c>
      <c r="AN179" s="13">
        <v>2017</v>
      </c>
      <c r="AO179" s="16">
        <v>42921</v>
      </c>
      <c r="AP179" s="14" t="s">
        <v>731</v>
      </c>
    </row>
    <row r="180" spans="1:42" s="13" customFormat="1" ht="15">
      <c r="A180" s="13" t="s">
        <v>147</v>
      </c>
      <c r="B180" s="13" t="s">
        <v>1</v>
      </c>
      <c r="C180" s="13">
        <v>2017</v>
      </c>
      <c r="D180" s="13" t="s">
        <v>684</v>
      </c>
      <c r="E180" s="13">
        <v>173</v>
      </c>
      <c r="F180" s="13" t="s">
        <v>693</v>
      </c>
      <c r="I180" s="13">
        <v>173</v>
      </c>
      <c r="J180" s="13">
        <v>173</v>
      </c>
      <c r="K180" s="13" t="s">
        <v>694</v>
      </c>
      <c r="L180" s="13" t="s">
        <v>695</v>
      </c>
      <c r="M180" s="13" t="s">
        <v>694</v>
      </c>
      <c r="N180" s="16"/>
      <c r="O180" s="17">
        <v>0</v>
      </c>
      <c r="P180" s="17">
        <v>0</v>
      </c>
      <c r="S180" s="13" t="s">
        <v>185</v>
      </c>
      <c r="T180" s="13" t="s">
        <v>694</v>
      </c>
      <c r="V180" s="13" t="s">
        <v>694</v>
      </c>
      <c r="X180" s="16"/>
      <c r="Y180" s="16"/>
      <c r="Z180" s="18"/>
      <c r="AB180" s="13" t="s">
        <v>186</v>
      </c>
      <c r="AC180" s="13" t="s">
        <v>8</v>
      </c>
      <c r="AD180" s="13">
        <v>173</v>
      </c>
      <c r="AE180" s="13" t="s">
        <v>12</v>
      </c>
      <c r="AF180" s="13">
        <v>173</v>
      </c>
      <c r="AG180" s="13" t="s">
        <v>694</v>
      </c>
      <c r="AL180" s="16">
        <v>42921</v>
      </c>
      <c r="AM180" s="13" t="s">
        <v>695</v>
      </c>
      <c r="AN180" s="13">
        <v>2017</v>
      </c>
      <c r="AO180" s="16">
        <v>42921</v>
      </c>
      <c r="AP180" s="15" t="s">
        <v>732</v>
      </c>
    </row>
    <row r="181" spans="1:42" s="13" customFormat="1" ht="12.75">
      <c r="A181" s="13" t="s">
        <v>147</v>
      </c>
      <c r="B181" s="13" t="s">
        <v>1</v>
      </c>
      <c r="C181" s="13">
        <v>2017</v>
      </c>
      <c r="D181" s="13" t="s">
        <v>684</v>
      </c>
      <c r="E181" s="13">
        <v>174</v>
      </c>
      <c r="F181" s="13" t="s">
        <v>693</v>
      </c>
      <c r="H181" s="13" t="s">
        <v>350</v>
      </c>
      <c r="I181" s="13">
        <v>174</v>
      </c>
      <c r="J181" s="13">
        <v>174</v>
      </c>
      <c r="K181" s="13" t="s">
        <v>351</v>
      </c>
      <c r="L181" s="13" t="s">
        <v>695</v>
      </c>
      <c r="M181" s="13" t="s">
        <v>694</v>
      </c>
      <c r="N181" s="16"/>
      <c r="O181" s="17">
        <v>18000.17</v>
      </c>
      <c r="P181" s="17">
        <v>20880.2</v>
      </c>
      <c r="S181" s="13" t="s">
        <v>185</v>
      </c>
      <c r="T181" s="13" t="s">
        <v>694</v>
      </c>
      <c r="U181" s="13" t="s">
        <v>150</v>
      </c>
      <c r="V181" s="13" t="s">
        <v>694</v>
      </c>
      <c r="X181" s="16">
        <v>42881</v>
      </c>
      <c r="Y181" s="16">
        <v>42881</v>
      </c>
      <c r="Z181" s="18" t="s">
        <v>726</v>
      </c>
      <c r="AB181" s="13" t="s">
        <v>186</v>
      </c>
      <c r="AC181" s="13" t="s">
        <v>8</v>
      </c>
      <c r="AD181" s="13">
        <v>174</v>
      </c>
      <c r="AE181" s="13" t="s">
        <v>12</v>
      </c>
      <c r="AF181" s="13">
        <v>174</v>
      </c>
      <c r="AG181" s="13" t="s">
        <v>694</v>
      </c>
      <c r="AL181" s="16">
        <v>42921</v>
      </c>
      <c r="AM181" s="13" t="s">
        <v>695</v>
      </c>
      <c r="AN181" s="13">
        <v>2017</v>
      </c>
      <c r="AO181" s="16">
        <v>42921</v>
      </c>
      <c r="AP181" s="14" t="s">
        <v>731</v>
      </c>
    </row>
    <row r="182" spans="1:42" s="13" customFormat="1" ht="12.75">
      <c r="A182" s="13" t="s">
        <v>147</v>
      </c>
      <c r="B182" s="13" t="s">
        <v>4</v>
      </c>
      <c r="C182" s="13">
        <v>2017</v>
      </c>
      <c r="D182" s="13" t="s">
        <v>684</v>
      </c>
      <c r="E182" s="13">
        <v>175</v>
      </c>
      <c r="F182" s="13" t="s">
        <v>693</v>
      </c>
      <c r="H182" s="13" t="s">
        <v>352</v>
      </c>
      <c r="I182" s="13">
        <v>175</v>
      </c>
      <c r="J182" s="13">
        <v>175</v>
      </c>
      <c r="K182" s="13" t="s">
        <v>212</v>
      </c>
      <c r="L182" s="13" t="s">
        <v>695</v>
      </c>
      <c r="M182" s="13" t="s">
        <v>694</v>
      </c>
      <c r="N182" s="16"/>
      <c r="O182" s="17">
        <v>99532.39</v>
      </c>
      <c r="P182" s="17">
        <v>115457.57</v>
      </c>
      <c r="S182" s="13" t="s">
        <v>185</v>
      </c>
      <c r="T182" s="13" t="s">
        <v>694</v>
      </c>
      <c r="U182" s="13" t="s">
        <v>149</v>
      </c>
      <c r="V182" s="13" t="s">
        <v>694</v>
      </c>
      <c r="X182" s="16">
        <v>42884</v>
      </c>
      <c r="Y182" s="16">
        <v>42884</v>
      </c>
      <c r="Z182" s="18" t="s">
        <v>726</v>
      </c>
      <c r="AB182" s="13" t="s">
        <v>186</v>
      </c>
      <c r="AC182" s="13" t="s">
        <v>8</v>
      </c>
      <c r="AD182" s="13">
        <v>175</v>
      </c>
      <c r="AE182" s="13" t="s">
        <v>12</v>
      </c>
      <c r="AF182" s="13">
        <v>175</v>
      </c>
      <c r="AG182" s="13" t="s">
        <v>694</v>
      </c>
      <c r="AL182" s="16">
        <v>42921</v>
      </c>
      <c r="AM182" s="13" t="s">
        <v>695</v>
      </c>
      <c r="AN182" s="13">
        <v>2017</v>
      </c>
      <c r="AO182" s="16">
        <v>42921</v>
      </c>
      <c r="AP182" s="14" t="s">
        <v>731</v>
      </c>
    </row>
    <row r="183" spans="1:42" s="13" customFormat="1" ht="12.75">
      <c r="A183" s="13" t="s">
        <v>147</v>
      </c>
      <c r="B183" s="13" t="s">
        <v>1</v>
      </c>
      <c r="C183" s="13">
        <v>2017</v>
      </c>
      <c r="D183" s="13" t="s">
        <v>684</v>
      </c>
      <c r="E183" s="13">
        <v>176</v>
      </c>
      <c r="F183" s="13" t="s">
        <v>693</v>
      </c>
      <c r="H183" s="13" t="s">
        <v>353</v>
      </c>
      <c r="I183" s="13">
        <v>176</v>
      </c>
      <c r="J183" s="13">
        <v>176</v>
      </c>
      <c r="K183" s="13" t="s">
        <v>283</v>
      </c>
      <c r="L183" s="13" t="s">
        <v>695</v>
      </c>
      <c r="M183" s="13">
        <v>74</v>
      </c>
      <c r="N183" s="16"/>
      <c r="O183" s="17">
        <v>850</v>
      </c>
      <c r="P183" s="17">
        <v>986</v>
      </c>
      <c r="S183" s="13" t="s">
        <v>185</v>
      </c>
      <c r="T183" s="13" t="s">
        <v>694</v>
      </c>
      <c r="U183" s="13" t="s">
        <v>150</v>
      </c>
      <c r="V183" s="13" t="s">
        <v>694</v>
      </c>
      <c r="X183" s="16">
        <v>42887</v>
      </c>
      <c r="Y183" s="16">
        <v>42887</v>
      </c>
      <c r="Z183" s="18" t="s">
        <v>726</v>
      </c>
      <c r="AB183" s="13" t="s">
        <v>186</v>
      </c>
      <c r="AC183" s="13" t="s">
        <v>8</v>
      </c>
      <c r="AD183" s="13">
        <v>176</v>
      </c>
      <c r="AE183" s="13" t="s">
        <v>12</v>
      </c>
      <c r="AF183" s="13">
        <v>176</v>
      </c>
      <c r="AG183" s="13" t="s">
        <v>694</v>
      </c>
      <c r="AL183" s="16">
        <v>42921</v>
      </c>
      <c r="AM183" s="13" t="s">
        <v>695</v>
      </c>
      <c r="AN183" s="13">
        <v>2017</v>
      </c>
      <c r="AO183" s="16">
        <v>42921</v>
      </c>
      <c r="AP183" s="14" t="s">
        <v>731</v>
      </c>
    </row>
    <row r="184" spans="1:42" s="13" customFormat="1" ht="15">
      <c r="A184" s="13" t="s">
        <v>147</v>
      </c>
      <c r="C184" s="13">
        <v>2017</v>
      </c>
      <c r="D184" s="13" t="s">
        <v>684</v>
      </c>
      <c r="E184" s="13">
        <v>177</v>
      </c>
      <c r="F184" s="13" t="s">
        <v>693</v>
      </c>
      <c r="H184" s="13" t="s">
        <v>696</v>
      </c>
      <c r="I184" s="13">
        <v>177</v>
      </c>
      <c r="J184" s="13">
        <v>177</v>
      </c>
      <c r="K184" s="13" t="s">
        <v>694</v>
      </c>
      <c r="L184" s="13" t="s">
        <v>695</v>
      </c>
      <c r="M184" s="13" t="s">
        <v>694</v>
      </c>
      <c r="N184" s="16"/>
      <c r="O184" s="17">
        <v>0</v>
      </c>
      <c r="P184" s="17">
        <v>0</v>
      </c>
      <c r="S184" s="13" t="s">
        <v>185</v>
      </c>
      <c r="T184" s="13" t="s">
        <v>694</v>
      </c>
      <c r="U184" s="13" t="s">
        <v>696</v>
      </c>
      <c r="V184" s="13" t="s">
        <v>694</v>
      </c>
      <c r="X184" s="16"/>
      <c r="Y184" s="16"/>
      <c r="Z184" s="18"/>
      <c r="AB184" s="13" t="s">
        <v>186</v>
      </c>
      <c r="AC184" s="13" t="s">
        <v>8</v>
      </c>
      <c r="AD184" s="13">
        <v>177</v>
      </c>
      <c r="AE184" s="13" t="s">
        <v>12</v>
      </c>
      <c r="AF184" s="13">
        <v>177</v>
      </c>
      <c r="AG184" s="13" t="s">
        <v>694</v>
      </c>
      <c r="AL184" s="16">
        <v>42921</v>
      </c>
      <c r="AM184" s="13" t="s">
        <v>695</v>
      </c>
      <c r="AN184" s="13">
        <v>2017</v>
      </c>
      <c r="AO184" s="16">
        <v>42921</v>
      </c>
      <c r="AP184" s="15" t="s">
        <v>697</v>
      </c>
    </row>
    <row r="185" spans="1:42" s="13" customFormat="1" ht="15">
      <c r="A185" s="13" t="s">
        <v>147</v>
      </c>
      <c r="B185" s="13" t="s">
        <v>1</v>
      </c>
      <c r="C185" s="13">
        <v>2017</v>
      </c>
      <c r="D185" s="13" t="s">
        <v>684</v>
      </c>
      <c r="E185" s="13">
        <v>178</v>
      </c>
      <c r="F185" s="13" t="s">
        <v>693</v>
      </c>
      <c r="I185" s="13">
        <v>178</v>
      </c>
      <c r="J185" s="13">
        <v>178</v>
      </c>
      <c r="L185" s="13" t="s">
        <v>695</v>
      </c>
      <c r="M185" s="13">
        <v>76</v>
      </c>
      <c r="N185" s="16"/>
      <c r="O185" s="17">
        <v>0</v>
      </c>
      <c r="P185" s="17">
        <v>0</v>
      </c>
      <c r="S185" s="13" t="s">
        <v>185</v>
      </c>
      <c r="T185" s="13" t="s">
        <v>694</v>
      </c>
      <c r="V185" s="13" t="s">
        <v>694</v>
      </c>
      <c r="X185" s="16"/>
      <c r="Y185" s="16"/>
      <c r="Z185" s="18"/>
      <c r="AB185" s="13" t="s">
        <v>186</v>
      </c>
      <c r="AC185" s="13" t="s">
        <v>8</v>
      </c>
      <c r="AD185" s="13">
        <v>178</v>
      </c>
      <c r="AE185" s="13" t="s">
        <v>12</v>
      </c>
      <c r="AF185" s="13">
        <v>178</v>
      </c>
      <c r="AG185" s="13" t="s">
        <v>694</v>
      </c>
      <c r="AL185" s="16">
        <v>42921</v>
      </c>
      <c r="AM185" s="13" t="s">
        <v>695</v>
      </c>
      <c r="AN185" s="13">
        <v>2017</v>
      </c>
      <c r="AO185" s="16">
        <v>42921</v>
      </c>
      <c r="AP185" s="15" t="s">
        <v>732</v>
      </c>
    </row>
    <row r="186" spans="1:42" s="13" customFormat="1" ht="12.75">
      <c r="A186" s="13" t="s">
        <v>147</v>
      </c>
      <c r="B186" s="13" t="s">
        <v>1</v>
      </c>
      <c r="C186" s="13">
        <v>2017</v>
      </c>
      <c r="D186" s="13" t="s">
        <v>684</v>
      </c>
      <c r="E186" s="13">
        <v>179</v>
      </c>
      <c r="F186" s="13" t="s">
        <v>693</v>
      </c>
      <c r="H186" s="13" t="s">
        <v>354</v>
      </c>
      <c r="I186" s="13">
        <v>179</v>
      </c>
      <c r="J186" s="13">
        <v>179</v>
      </c>
      <c r="K186" s="13" t="s">
        <v>187</v>
      </c>
      <c r="L186" s="13" t="s">
        <v>695</v>
      </c>
      <c r="M186" s="13">
        <v>77</v>
      </c>
      <c r="N186" s="16"/>
      <c r="O186" s="17">
        <v>12455</v>
      </c>
      <c r="P186" s="17">
        <v>14447.8</v>
      </c>
      <c r="S186" s="13" t="s">
        <v>185</v>
      </c>
      <c r="T186" s="13" t="s">
        <v>694</v>
      </c>
      <c r="U186" s="13" t="s">
        <v>150</v>
      </c>
      <c r="V186" s="13" t="s">
        <v>694</v>
      </c>
      <c r="X186" s="16">
        <v>42887</v>
      </c>
      <c r="Y186" s="16">
        <v>42887</v>
      </c>
      <c r="Z186" s="18" t="s">
        <v>726</v>
      </c>
      <c r="AB186" s="13" t="s">
        <v>186</v>
      </c>
      <c r="AC186" s="13" t="s">
        <v>8</v>
      </c>
      <c r="AD186" s="13">
        <v>179</v>
      </c>
      <c r="AE186" s="13" t="s">
        <v>12</v>
      </c>
      <c r="AF186" s="13">
        <v>179</v>
      </c>
      <c r="AG186" s="13" t="s">
        <v>694</v>
      </c>
      <c r="AL186" s="16">
        <v>42921</v>
      </c>
      <c r="AM186" s="13" t="s">
        <v>695</v>
      </c>
      <c r="AN186" s="13">
        <v>2017</v>
      </c>
      <c r="AO186" s="16">
        <v>42921</v>
      </c>
      <c r="AP186" s="14" t="s">
        <v>731</v>
      </c>
    </row>
    <row r="187" spans="1:42" s="13" customFormat="1" ht="15">
      <c r="A187" s="13" t="s">
        <v>147</v>
      </c>
      <c r="C187" s="13">
        <v>2017</v>
      </c>
      <c r="D187" s="13" t="s">
        <v>684</v>
      </c>
      <c r="E187" s="13">
        <v>180</v>
      </c>
      <c r="F187" s="13" t="s">
        <v>693</v>
      </c>
      <c r="H187" s="13" t="s">
        <v>696</v>
      </c>
      <c r="I187" s="13">
        <v>180</v>
      </c>
      <c r="J187" s="13">
        <v>180</v>
      </c>
      <c r="K187" s="13" t="s">
        <v>694</v>
      </c>
      <c r="L187" s="13" t="s">
        <v>695</v>
      </c>
      <c r="M187" s="13" t="s">
        <v>694</v>
      </c>
      <c r="N187" s="16"/>
      <c r="O187" s="17">
        <v>0</v>
      </c>
      <c r="P187" s="17">
        <v>0</v>
      </c>
      <c r="S187" s="13" t="s">
        <v>185</v>
      </c>
      <c r="T187" s="13" t="s">
        <v>694</v>
      </c>
      <c r="U187" s="13" t="s">
        <v>696</v>
      </c>
      <c r="V187" s="13" t="s">
        <v>694</v>
      </c>
      <c r="X187" s="16"/>
      <c r="Y187" s="16"/>
      <c r="Z187" s="18"/>
      <c r="AB187" s="13" t="s">
        <v>186</v>
      </c>
      <c r="AC187" s="13" t="s">
        <v>8</v>
      </c>
      <c r="AD187" s="13">
        <v>180</v>
      </c>
      <c r="AE187" s="13" t="s">
        <v>12</v>
      </c>
      <c r="AF187" s="13">
        <v>180</v>
      </c>
      <c r="AG187" s="13" t="s">
        <v>694</v>
      </c>
      <c r="AL187" s="16">
        <v>42921</v>
      </c>
      <c r="AM187" s="13" t="s">
        <v>695</v>
      </c>
      <c r="AN187" s="13">
        <v>2017</v>
      </c>
      <c r="AO187" s="16">
        <v>42921</v>
      </c>
      <c r="AP187" s="15" t="s">
        <v>701</v>
      </c>
    </row>
    <row r="188" spans="1:42" s="13" customFormat="1" ht="12.75">
      <c r="A188" s="13" t="s">
        <v>147</v>
      </c>
      <c r="B188" s="13" t="s">
        <v>1</v>
      </c>
      <c r="C188" s="13">
        <v>2017</v>
      </c>
      <c r="D188" s="13" t="s">
        <v>684</v>
      </c>
      <c r="E188" s="13">
        <v>181</v>
      </c>
      <c r="F188" s="13" t="s">
        <v>693</v>
      </c>
      <c r="H188" s="13" t="s">
        <v>355</v>
      </c>
      <c r="I188" s="13">
        <v>181</v>
      </c>
      <c r="J188" s="13">
        <v>181</v>
      </c>
      <c r="K188" s="13" t="s">
        <v>187</v>
      </c>
      <c r="L188" s="13" t="s">
        <v>695</v>
      </c>
      <c r="M188" s="13">
        <v>71</v>
      </c>
      <c r="N188" s="16"/>
      <c r="O188" s="17">
        <v>12964</v>
      </c>
      <c r="P188" s="17">
        <v>15038.24</v>
      </c>
      <c r="S188" s="13" t="s">
        <v>185</v>
      </c>
      <c r="T188" s="13" t="s">
        <v>694</v>
      </c>
      <c r="U188" s="13" t="s">
        <v>150</v>
      </c>
      <c r="V188" s="13" t="s">
        <v>694</v>
      </c>
      <c r="X188" s="16">
        <v>42887</v>
      </c>
      <c r="Y188" s="16">
        <v>42887</v>
      </c>
      <c r="Z188" s="18" t="s">
        <v>726</v>
      </c>
      <c r="AB188" s="13" t="s">
        <v>186</v>
      </c>
      <c r="AC188" s="13" t="s">
        <v>8</v>
      </c>
      <c r="AD188" s="13">
        <v>181</v>
      </c>
      <c r="AE188" s="13" t="s">
        <v>12</v>
      </c>
      <c r="AF188" s="13">
        <v>181</v>
      </c>
      <c r="AG188" s="13" t="s">
        <v>694</v>
      </c>
      <c r="AL188" s="16">
        <v>42921</v>
      </c>
      <c r="AM188" s="13" t="s">
        <v>695</v>
      </c>
      <c r="AN188" s="13">
        <v>2017</v>
      </c>
      <c r="AO188" s="16">
        <v>42921</v>
      </c>
      <c r="AP188" s="14" t="s">
        <v>731</v>
      </c>
    </row>
    <row r="189" spans="1:42" s="13" customFormat="1" ht="12.75">
      <c r="A189" s="13" t="s">
        <v>147</v>
      </c>
      <c r="B189" s="13" t="s">
        <v>1</v>
      </c>
      <c r="C189" s="13">
        <v>2017</v>
      </c>
      <c r="D189" s="13" t="s">
        <v>684</v>
      </c>
      <c r="E189" s="13">
        <v>182</v>
      </c>
      <c r="F189" s="13" t="s">
        <v>693</v>
      </c>
      <c r="H189" s="13" t="s">
        <v>356</v>
      </c>
      <c r="I189" s="13">
        <v>182</v>
      </c>
      <c r="J189" s="13">
        <v>182</v>
      </c>
      <c r="K189" s="13" t="s">
        <v>351</v>
      </c>
      <c r="L189" s="13" t="s">
        <v>695</v>
      </c>
      <c r="M189" s="13">
        <v>60</v>
      </c>
      <c r="N189" s="16"/>
      <c r="O189" s="17">
        <v>37348.01</v>
      </c>
      <c r="P189" s="17">
        <v>43323.69</v>
      </c>
      <c r="S189" s="13" t="s">
        <v>185</v>
      </c>
      <c r="T189" s="13" t="s">
        <v>694</v>
      </c>
      <c r="U189" s="13" t="s">
        <v>149</v>
      </c>
      <c r="V189" s="13" t="s">
        <v>694</v>
      </c>
      <c r="X189" s="16">
        <v>42887</v>
      </c>
      <c r="Y189" s="16">
        <v>42887</v>
      </c>
      <c r="Z189" s="18" t="s">
        <v>726</v>
      </c>
      <c r="AB189" s="13" t="s">
        <v>186</v>
      </c>
      <c r="AC189" s="13" t="s">
        <v>8</v>
      </c>
      <c r="AD189" s="13">
        <v>182</v>
      </c>
      <c r="AE189" s="13" t="s">
        <v>12</v>
      </c>
      <c r="AF189" s="13">
        <v>182</v>
      </c>
      <c r="AG189" s="13" t="s">
        <v>694</v>
      </c>
      <c r="AL189" s="16">
        <v>42921</v>
      </c>
      <c r="AM189" s="13" t="s">
        <v>695</v>
      </c>
      <c r="AN189" s="13">
        <v>2017</v>
      </c>
      <c r="AO189" s="16">
        <v>42921</v>
      </c>
      <c r="AP189" s="14" t="s">
        <v>731</v>
      </c>
    </row>
    <row r="190" spans="1:42" s="13" customFormat="1" ht="12.75">
      <c r="A190" s="13" t="s">
        <v>147</v>
      </c>
      <c r="B190" s="13" t="s">
        <v>1</v>
      </c>
      <c r="C190" s="13">
        <v>2017</v>
      </c>
      <c r="D190" s="13" t="s">
        <v>684</v>
      </c>
      <c r="E190" s="13">
        <v>183</v>
      </c>
      <c r="F190" s="13" t="s">
        <v>693</v>
      </c>
      <c r="H190" s="13" t="s">
        <v>357</v>
      </c>
      <c r="I190" s="13">
        <v>183</v>
      </c>
      <c r="J190" s="13">
        <v>183</v>
      </c>
      <c r="K190" s="13" t="s">
        <v>358</v>
      </c>
      <c r="L190" s="13" t="s">
        <v>695</v>
      </c>
      <c r="M190" s="13">
        <v>49</v>
      </c>
      <c r="N190" s="16"/>
      <c r="O190" s="17">
        <v>187.92</v>
      </c>
      <c r="P190" s="17">
        <v>217.99</v>
      </c>
      <c r="S190" s="13" t="s">
        <v>185</v>
      </c>
      <c r="T190" s="13" t="s">
        <v>694</v>
      </c>
      <c r="U190" s="13" t="s">
        <v>149</v>
      </c>
      <c r="V190" s="13" t="s">
        <v>694</v>
      </c>
      <c r="X190" s="16">
        <v>42887</v>
      </c>
      <c r="Y190" s="16">
        <v>42887</v>
      </c>
      <c r="Z190" s="18" t="s">
        <v>726</v>
      </c>
      <c r="AB190" s="13" t="s">
        <v>186</v>
      </c>
      <c r="AC190" s="13" t="s">
        <v>8</v>
      </c>
      <c r="AD190" s="13">
        <v>183</v>
      </c>
      <c r="AE190" s="13" t="s">
        <v>12</v>
      </c>
      <c r="AF190" s="13">
        <v>183</v>
      </c>
      <c r="AG190" s="13" t="s">
        <v>694</v>
      </c>
      <c r="AL190" s="16">
        <v>42921</v>
      </c>
      <c r="AM190" s="13" t="s">
        <v>695</v>
      </c>
      <c r="AN190" s="13">
        <v>2017</v>
      </c>
      <c r="AO190" s="16">
        <v>42921</v>
      </c>
      <c r="AP190" s="14" t="s">
        <v>731</v>
      </c>
    </row>
    <row r="191" spans="1:42" s="13" customFormat="1" ht="12.75">
      <c r="A191" s="13" t="s">
        <v>147</v>
      </c>
      <c r="B191" s="13" t="s">
        <v>1</v>
      </c>
      <c r="C191" s="13">
        <v>2017</v>
      </c>
      <c r="D191" s="13" t="s">
        <v>684</v>
      </c>
      <c r="E191" s="13">
        <v>184</v>
      </c>
      <c r="F191" s="13" t="s">
        <v>693</v>
      </c>
      <c r="H191" s="13" t="s">
        <v>359</v>
      </c>
      <c r="I191" s="13">
        <v>184</v>
      </c>
      <c r="J191" s="13">
        <v>184</v>
      </c>
      <c r="K191" s="13" t="s">
        <v>360</v>
      </c>
      <c r="L191" s="13" t="s">
        <v>695</v>
      </c>
      <c r="M191" s="13">
        <v>80</v>
      </c>
      <c r="N191" s="16"/>
      <c r="O191" s="17">
        <v>1240</v>
      </c>
      <c r="P191" s="17">
        <v>1240</v>
      </c>
      <c r="S191" s="13" t="s">
        <v>185</v>
      </c>
      <c r="T191" s="13" t="s">
        <v>694</v>
      </c>
      <c r="U191" s="13" t="s">
        <v>149</v>
      </c>
      <c r="V191" s="13" t="s">
        <v>694</v>
      </c>
      <c r="X191" s="16">
        <v>42887</v>
      </c>
      <c r="Y191" s="16">
        <v>42887</v>
      </c>
      <c r="Z191" s="18" t="s">
        <v>726</v>
      </c>
      <c r="AB191" s="13" t="s">
        <v>186</v>
      </c>
      <c r="AC191" s="13" t="s">
        <v>8</v>
      </c>
      <c r="AD191" s="13">
        <v>184</v>
      </c>
      <c r="AE191" s="13" t="s">
        <v>12</v>
      </c>
      <c r="AF191" s="13">
        <v>184</v>
      </c>
      <c r="AG191" s="13" t="s">
        <v>694</v>
      </c>
      <c r="AL191" s="16">
        <v>42921</v>
      </c>
      <c r="AM191" s="13" t="s">
        <v>695</v>
      </c>
      <c r="AN191" s="13">
        <v>2017</v>
      </c>
      <c r="AO191" s="16">
        <v>42921</v>
      </c>
      <c r="AP191" s="14" t="s">
        <v>731</v>
      </c>
    </row>
    <row r="192" spans="1:42" s="13" customFormat="1" ht="12.75">
      <c r="A192" s="13" t="s">
        <v>147</v>
      </c>
      <c r="B192" s="13" t="s">
        <v>1</v>
      </c>
      <c r="C192" s="13">
        <v>2017</v>
      </c>
      <c r="D192" s="13" t="s">
        <v>684</v>
      </c>
      <c r="E192" s="13">
        <v>185</v>
      </c>
      <c r="F192" s="13" t="s">
        <v>693</v>
      </c>
      <c r="H192" s="13" t="s">
        <v>361</v>
      </c>
      <c r="I192" s="13">
        <v>185</v>
      </c>
      <c r="J192" s="13">
        <v>185</v>
      </c>
      <c r="K192" s="13" t="s">
        <v>310</v>
      </c>
      <c r="L192" s="13" t="s">
        <v>695</v>
      </c>
      <c r="M192" s="13">
        <v>75</v>
      </c>
      <c r="N192" s="16"/>
      <c r="O192" s="17">
        <v>464.69</v>
      </c>
      <c r="P192" s="17">
        <v>539.04</v>
      </c>
      <c r="S192" s="13" t="s">
        <v>185</v>
      </c>
      <c r="T192" s="13" t="s">
        <v>694</v>
      </c>
      <c r="U192" s="13" t="s">
        <v>150</v>
      </c>
      <c r="V192" s="13" t="s">
        <v>694</v>
      </c>
      <c r="X192" s="16">
        <v>42887</v>
      </c>
      <c r="Y192" s="16">
        <v>42887</v>
      </c>
      <c r="Z192" s="18" t="s">
        <v>726</v>
      </c>
      <c r="AB192" s="13" t="s">
        <v>186</v>
      </c>
      <c r="AC192" s="13" t="s">
        <v>8</v>
      </c>
      <c r="AD192" s="13">
        <v>185</v>
      </c>
      <c r="AE192" s="13" t="s">
        <v>12</v>
      </c>
      <c r="AF192" s="13">
        <v>185</v>
      </c>
      <c r="AG192" s="13" t="s">
        <v>694</v>
      </c>
      <c r="AL192" s="16">
        <v>42921</v>
      </c>
      <c r="AM192" s="13" t="s">
        <v>695</v>
      </c>
      <c r="AN192" s="13">
        <v>2017</v>
      </c>
      <c r="AO192" s="16">
        <v>42921</v>
      </c>
      <c r="AP192" s="14" t="s">
        <v>731</v>
      </c>
    </row>
    <row r="193" spans="1:42" s="13" customFormat="1" ht="12.75">
      <c r="A193" s="13" t="s">
        <v>147</v>
      </c>
      <c r="B193" s="13" t="s">
        <v>1</v>
      </c>
      <c r="C193" s="13">
        <v>2017</v>
      </c>
      <c r="D193" s="13" t="s">
        <v>684</v>
      </c>
      <c r="E193" s="13">
        <v>186</v>
      </c>
      <c r="F193" s="13" t="s">
        <v>693</v>
      </c>
      <c r="H193" s="13" t="s">
        <v>362</v>
      </c>
      <c r="I193" s="13">
        <v>186</v>
      </c>
      <c r="J193" s="13">
        <v>186</v>
      </c>
      <c r="K193" s="13" t="s">
        <v>360</v>
      </c>
      <c r="L193" s="13" t="s">
        <v>695</v>
      </c>
      <c r="M193" s="13">
        <v>79</v>
      </c>
      <c r="N193" s="16"/>
      <c r="O193" s="17">
        <v>3795</v>
      </c>
      <c r="P193" s="17">
        <v>4402.2</v>
      </c>
      <c r="S193" s="13" t="s">
        <v>185</v>
      </c>
      <c r="T193" s="13" t="s">
        <v>694</v>
      </c>
      <c r="U193" s="13" t="s">
        <v>150</v>
      </c>
      <c r="V193" s="13" t="s">
        <v>694</v>
      </c>
      <c r="X193" s="16">
        <v>42891</v>
      </c>
      <c r="Y193" s="16">
        <v>42891</v>
      </c>
      <c r="Z193" s="18" t="s">
        <v>726</v>
      </c>
      <c r="AB193" s="13" t="s">
        <v>186</v>
      </c>
      <c r="AC193" s="13" t="s">
        <v>8</v>
      </c>
      <c r="AD193" s="13">
        <v>186</v>
      </c>
      <c r="AE193" s="13" t="s">
        <v>12</v>
      </c>
      <c r="AF193" s="13">
        <v>186</v>
      </c>
      <c r="AG193" s="13" t="s">
        <v>694</v>
      </c>
      <c r="AL193" s="16">
        <v>42921</v>
      </c>
      <c r="AM193" s="13" t="s">
        <v>695</v>
      </c>
      <c r="AN193" s="13">
        <v>2017</v>
      </c>
      <c r="AO193" s="16">
        <v>42921</v>
      </c>
      <c r="AP193" s="14" t="s">
        <v>731</v>
      </c>
    </row>
    <row r="194" spans="1:42" s="13" customFormat="1" ht="12.75">
      <c r="A194" s="13" t="s">
        <v>147</v>
      </c>
      <c r="B194" s="13" t="s">
        <v>1</v>
      </c>
      <c r="C194" s="13">
        <v>2017</v>
      </c>
      <c r="D194" s="13" t="s">
        <v>684</v>
      </c>
      <c r="E194" s="13">
        <v>187</v>
      </c>
      <c r="F194" s="13" t="s">
        <v>693</v>
      </c>
      <c r="H194" s="13" t="s">
        <v>363</v>
      </c>
      <c r="I194" s="13">
        <v>187</v>
      </c>
      <c r="J194" s="13">
        <v>187</v>
      </c>
      <c r="K194" s="13" t="s">
        <v>310</v>
      </c>
      <c r="L194" s="13" t="s">
        <v>695</v>
      </c>
      <c r="M194" s="13">
        <v>78</v>
      </c>
      <c r="N194" s="16"/>
      <c r="O194" s="17">
        <v>3393.34</v>
      </c>
      <c r="P194" s="17">
        <v>3936.27</v>
      </c>
      <c r="S194" s="13" t="s">
        <v>185</v>
      </c>
      <c r="T194" s="13" t="s">
        <v>694</v>
      </c>
      <c r="U194" s="13" t="s">
        <v>150</v>
      </c>
      <c r="V194" s="13" t="s">
        <v>694</v>
      </c>
      <c r="X194" s="16">
        <v>42889</v>
      </c>
      <c r="Y194" s="16">
        <v>42889</v>
      </c>
      <c r="Z194" s="18" t="s">
        <v>726</v>
      </c>
      <c r="AB194" s="13" t="s">
        <v>186</v>
      </c>
      <c r="AC194" s="13" t="s">
        <v>8</v>
      </c>
      <c r="AD194" s="13">
        <v>187</v>
      </c>
      <c r="AE194" s="13" t="s">
        <v>12</v>
      </c>
      <c r="AF194" s="13">
        <v>187</v>
      </c>
      <c r="AG194" s="13" t="s">
        <v>694</v>
      </c>
      <c r="AL194" s="16">
        <v>42921</v>
      </c>
      <c r="AM194" s="13" t="s">
        <v>695</v>
      </c>
      <c r="AN194" s="13">
        <v>2017</v>
      </c>
      <c r="AO194" s="16">
        <v>42921</v>
      </c>
      <c r="AP194" s="14" t="s">
        <v>731</v>
      </c>
    </row>
    <row r="195" spans="1:42" s="13" customFormat="1" ht="12.75">
      <c r="A195" s="13" t="s">
        <v>147</v>
      </c>
      <c r="B195" s="13" t="s">
        <v>1</v>
      </c>
      <c r="C195" s="13">
        <v>2017</v>
      </c>
      <c r="D195" s="13" t="s">
        <v>684</v>
      </c>
      <c r="E195" s="13">
        <v>188</v>
      </c>
      <c r="F195" s="13" t="s">
        <v>693</v>
      </c>
      <c r="H195" s="13" t="s">
        <v>364</v>
      </c>
      <c r="I195" s="13">
        <v>188</v>
      </c>
      <c r="J195" s="13">
        <v>188</v>
      </c>
      <c r="K195" s="13" t="s">
        <v>239</v>
      </c>
      <c r="L195" s="13" t="s">
        <v>695</v>
      </c>
      <c r="M195" s="13">
        <v>87</v>
      </c>
      <c r="N195" s="16"/>
      <c r="O195" s="17">
        <v>890</v>
      </c>
      <c r="P195" s="17">
        <v>1032.4</v>
      </c>
      <c r="S195" s="13" t="s">
        <v>185</v>
      </c>
      <c r="T195" s="13" t="s">
        <v>694</v>
      </c>
      <c r="U195" s="13" t="s">
        <v>150</v>
      </c>
      <c r="V195" s="13" t="s">
        <v>694</v>
      </c>
      <c r="X195" s="16">
        <v>42891</v>
      </c>
      <c r="Y195" s="16">
        <v>42891</v>
      </c>
      <c r="Z195" s="18" t="s">
        <v>726</v>
      </c>
      <c r="AB195" s="13" t="s">
        <v>186</v>
      </c>
      <c r="AC195" s="13" t="s">
        <v>8</v>
      </c>
      <c r="AD195" s="13">
        <v>188</v>
      </c>
      <c r="AE195" s="13" t="s">
        <v>12</v>
      </c>
      <c r="AF195" s="13">
        <v>188</v>
      </c>
      <c r="AG195" s="13" t="s">
        <v>694</v>
      </c>
      <c r="AL195" s="16">
        <v>42921</v>
      </c>
      <c r="AM195" s="13" t="s">
        <v>695</v>
      </c>
      <c r="AN195" s="13">
        <v>2017</v>
      </c>
      <c r="AO195" s="16">
        <v>42921</v>
      </c>
      <c r="AP195" s="14" t="s">
        <v>731</v>
      </c>
    </row>
    <row r="196" spans="1:42" s="13" customFormat="1" ht="12.75">
      <c r="A196" s="13" t="s">
        <v>147</v>
      </c>
      <c r="B196" s="13" t="s">
        <v>4</v>
      </c>
      <c r="C196" s="13">
        <v>2017</v>
      </c>
      <c r="D196" s="13" t="s">
        <v>684</v>
      </c>
      <c r="E196" s="13">
        <v>189</v>
      </c>
      <c r="F196" s="13" t="s">
        <v>693</v>
      </c>
      <c r="H196" s="13" t="s">
        <v>365</v>
      </c>
      <c r="I196" s="13">
        <v>189</v>
      </c>
      <c r="J196" s="13">
        <v>189</v>
      </c>
      <c r="K196" s="13" t="s">
        <v>366</v>
      </c>
      <c r="L196" s="13" t="s">
        <v>695</v>
      </c>
      <c r="M196" s="13" t="s">
        <v>694</v>
      </c>
      <c r="N196" s="16"/>
      <c r="O196" s="17">
        <v>15797.41</v>
      </c>
      <c r="P196" s="17">
        <v>18325</v>
      </c>
      <c r="S196" s="13" t="s">
        <v>185</v>
      </c>
      <c r="T196" s="13" t="s">
        <v>694</v>
      </c>
      <c r="U196" s="13" t="s">
        <v>367</v>
      </c>
      <c r="V196" s="13" t="s">
        <v>694</v>
      </c>
      <c r="X196" s="16">
        <v>42894</v>
      </c>
      <c r="Y196" s="16">
        <v>42894</v>
      </c>
      <c r="Z196" s="18" t="s">
        <v>726</v>
      </c>
      <c r="AB196" s="13" t="s">
        <v>186</v>
      </c>
      <c r="AC196" s="13" t="s">
        <v>8</v>
      </c>
      <c r="AD196" s="13">
        <v>189</v>
      </c>
      <c r="AE196" s="13" t="s">
        <v>12</v>
      </c>
      <c r="AF196" s="13">
        <v>189</v>
      </c>
      <c r="AG196" s="13" t="s">
        <v>694</v>
      </c>
      <c r="AL196" s="16">
        <v>42921</v>
      </c>
      <c r="AM196" s="13" t="s">
        <v>695</v>
      </c>
      <c r="AN196" s="13">
        <v>2017</v>
      </c>
      <c r="AO196" s="16">
        <v>42921</v>
      </c>
      <c r="AP196" s="14" t="s">
        <v>731</v>
      </c>
    </row>
    <row r="197" spans="1:42" s="13" customFormat="1" ht="12.75">
      <c r="A197" s="13" t="s">
        <v>147</v>
      </c>
      <c r="B197" s="13" t="s">
        <v>4</v>
      </c>
      <c r="C197" s="13">
        <v>2017</v>
      </c>
      <c r="D197" s="13" t="s">
        <v>684</v>
      </c>
      <c r="E197" s="13">
        <v>190</v>
      </c>
      <c r="F197" s="13" t="s">
        <v>693</v>
      </c>
      <c r="H197" s="13" t="s">
        <v>368</v>
      </c>
      <c r="I197" s="13">
        <v>190</v>
      </c>
      <c r="J197" s="13">
        <v>190</v>
      </c>
      <c r="K197" s="13" t="s">
        <v>369</v>
      </c>
      <c r="L197" s="13" t="s">
        <v>695</v>
      </c>
      <c r="M197" s="13" t="s">
        <v>694</v>
      </c>
      <c r="N197" s="16"/>
      <c r="O197" s="17">
        <v>2458.62</v>
      </c>
      <c r="P197" s="17">
        <v>2852</v>
      </c>
      <c r="S197" s="13" t="s">
        <v>185</v>
      </c>
      <c r="T197" s="13" t="s">
        <v>694</v>
      </c>
      <c r="U197" s="13" t="s">
        <v>367</v>
      </c>
      <c r="V197" s="13" t="s">
        <v>694</v>
      </c>
      <c r="X197" s="16">
        <v>42887</v>
      </c>
      <c r="Y197" s="16">
        <v>42887</v>
      </c>
      <c r="Z197" s="18" t="s">
        <v>726</v>
      </c>
      <c r="AB197" s="13" t="s">
        <v>186</v>
      </c>
      <c r="AC197" s="13" t="s">
        <v>8</v>
      </c>
      <c r="AD197" s="13">
        <v>190</v>
      </c>
      <c r="AE197" s="13" t="s">
        <v>12</v>
      </c>
      <c r="AF197" s="13">
        <v>190</v>
      </c>
      <c r="AG197" s="13" t="s">
        <v>694</v>
      </c>
      <c r="AL197" s="16">
        <v>42921</v>
      </c>
      <c r="AM197" s="13" t="s">
        <v>695</v>
      </c>
      <c r="AN197" s="13">
        <v>2017</v>
      </c>
      <c r="AO197" s="16">
        <v>42921</v>
      </c>
      <c r="AP197" s="14" t="s">
        <v>731</v>
      </c>
    </row>
    <row r="198" spans="1:42" s="13" customFormat="1" ht="12.75">
      <c r="A198" s="13" t="s">
        <v>147</v>
      </c>
      <c r="B198" s="13" t="s">
        <v>4</v>
      </c>
      <c r="C198" s="13">
        <v>2017</v>
      </c>
      <c r="D198" s="13" t="s">
        <v>684</v>
      </c>
      <c r="E198" s="13">
        <v>191</v>
      </c>
      <c r="F198" s="13" t="s">
        <v>693</v>
      </c>
      <c r="H198" s="13" t="s">
        <v>370</v>
      </c>
      <c r="I198" s="13">
        <v>191</v>
      </c>
      <c r="J198" s="13">
        <v>191</v>
      </c>
      <c r="K198" s="13" t="s">
        <v>371</v>
      </c>
      <c r="L198" s="13" t="s">
        <v>695</v>
      </c>
      <c r="M198" s="13" t="s">
        <v>694</v>
      </c>
      <c r="N198" s="16"/>
      <c r="O198" s="17">
        <v>4745.4</v>
      </c>
      <c r="P198" s="17">
        <v>5504.66</v>
      </c>
      <c r="S198" s="13" t="s">
        <v>185</v>
      </c>
      <c r="T198" s="13" t="s">
        <v>694</v>
      </c>
      <c r="U198" s="13" t="s">
        <v>149</v>
      </c>
      <c r="V198" s="13" t="s">
        <v>694</v>
      </c>
      <c r="X198" s="16">
        <v>42898</v>
      </c>
      <c r="Y198" s="16">
        <v>42898</v>
      </c>
      <c r="Z198" s="18" t="s">
        <v>726</v>
      </c>
      <c r="AB198" s="13" t="s">
        <v>186</v>
      </c>
      <c r="AC198" s="13" t="s">
        <v>8</v>
      </c>
      <c r="AD198" s="13">
        <v>191</v>
      </c>
      <c r="AE198" s="13" t="s">
        <v>12</v>
      </c>
      <c r="AF198" s="13">
        <v>191</v>
      </c>
      <c r="AG198" s="13" t="s">
        <v>694</v>
      </c>
      <c r="AL198" s="16">
        <v>42921</v>
      </c>
      <c r="AM198" s="13" t="s">
        <v>695</v>
      </c>
      <c r="AN198" s="13">
        <v>2017</v>
      </c>
      <c r="AO198" s="16">
        <v>42921</v>
      </c>
      <c r="AP198" s="14" t="s">
        <v>731</v>
      </c>
    </row>
    <row r="199" spans="1:42" s="13" customFormat="1" ht="12.75">
      <c r="A199" s="13" t="s">
        <v>147</v>
      </c>
      <c r="B199" s="13" t="s">
        <v>1</v>
      </c>
      <c r="C199" s="13">
        <v>2017</v>
      </c>
      <c r="D199" s="13" t="s">
        <v>684</v>
      </c>
      <c r="E199" s="13">
        <v>192</v>
      </c>
      <c r="F199" s="13" t="s">
        <v>693</v>
      </c>
      <c r="H199" s="13" t="s">
        <v>372</v>
      </c>
      <c r="I199" s="13">
        <v>192</v>
      </c>
      <c r="J199" s="13">
        <v>192</v>
      </c>
      <c r="K199" s="13" t="s">
        <v>373</v>
      </c>
      <c r="L199" s="13" t="s">
        <v>695</v>
      </c>
      <c r="M199" s="13">
        <v>76</v>
      </c>
      <c r="N199" s="16"/>
      <c r="O199" s="17">
        <v>230</v>
      </c>
      <c r="P199" s="17">
        <v>266.8</v>
      </c>
      <c r="S199" s="13" t="s">
        <v>185</v>
      </c>
      <c r="T199" s="13" t="s">
        <v>694</v>
      </c>
      <c r="U199" s="13" t="s">
        <v>150</v>
      </c>
      <c r="V199" s="13" t="s">
        <v>694</v>
      </c>
      <c r="X199" s="16">
        <v>42891</v>
      </c>
      <c r="Y199" s="16">
        <v>42891</v>
      </c>
      <c r="Z199" s="18" t="s">
        <v>726</v>
      </c>
      <c r="AB199" s="13" t="s">
        <v>186</v>
      </c>
      <c r="AC199" s="13" t="s">
        <v>8</v>
      </c>
      <c r="AD199" s="13">
        <v>192</v>
      </c>
      <c r="AE199" s="13" t="s">
        <v>12</v>
      </c>
      <c r="AF199" s="13">
        <v>192</v>
      </c>
      <c r="AG199" s="13" t="s">
        <v>694</v>
      </c>
      <c r="AL199" s="16">
        <v>42921</v>
      </c>
      <c r="AM199" s="13" t="s">
        <v>695</v>
      </c>
      <c r="AN199" s="13">
        <v>2017</v>
      </c>
      <c r="AO199" s="16">
        <v>42921</v>
      </c>
      <c r="AP199" s="14" t="s">
        <v>731</v>
      </c>
    </row>
    <row r="200" spans="1:42" s="13" customFormat="1" ht="12.75">
      <c r="A200" s="13" t="s">
        <v>147</v>
      </c>
      <c r="B200" s="13" t="s">
        <v>1</v>
      </c>
      <c r="C200" s="13">
        <v>2017</v>
      </c>
      <c r="D200" s="13" t="s">
        <v>684</v>
      </c>
      <c r="E200" s="13">
        <v>193</v>
      </c>
      <c r="F200" s="13" t="s">
        <v>693</v>
      </c>
      <c r="H200" s="13" t="s">
        <v>374</v>
      </c>
      <c r="I200" s="13">
        <v>193</v>
      </c>
      <c r="J200" s="13">
        <v>193</v>
      </c>
      <c r="K200" s="13" t="s">
        <v>239</v>
      </c>
      <c r="L200" s="13" t="s">
        <v>695</v>
      </c>
      <c r="M200" s="13">
        <v>86</v>
      </c>
      <c r="N200" s="16"/>
      <c r="O200" s="17">
        <v>4247</v>
      </c>
      <c r="P200" s="17">
        <v>4926.52</v>
      </c>
      <c r="S200" s="13" t="s">
        <v>185</v>
      </c>
      <c r="T200" s="13" t="s">
        <v>694</v>
      </c>
      <c r="U200" s="13" t="s">
        <v>149</v>
      </c>
      <c r="V200" s="13" t="s">
        <v>694</v>
      </c>
      <c r="X200" s="16">
        <v>42891</v>
      </c>
      <c r="Y200" s="16">
        <v>42891</v>
      </c>
      <c r="Z200" s="18" t="s">
        <v>726</v>
      </c>
      <c r="AB200" s="13" t="s">
        <v>186</v>
      </c>
      <c r="AC200" s="13" t="s">
        <v>8</v>
      </c>
      <c r="AD200" s="13">
        <v>193</v>
      </c>
      <c r="AE200" s="13" t="s">
        <v>12</v>
      </c>
      <c r="AF200" s="13">
        <v>193</v>
      </c>
      <c r="AG200" s="13" t="s">
        <v>694</v>
      </c>
      <c r="AL200" s="16">
        <v>42921</v>
      </c>
      <c r="AM200" s="13" t="s">
        <v>695</v>
      </c>
      <c r="AN200" s="13">
        <v>2017</v>
      </c>
      <c r="AO200" s="16">
        <v>42921</v>
      </c>
      <c r="AP200" s="14" t="s">
        <v>731</v>
      </c>
    </row>
    <row r="201" spans="1:42" s="13" customFormat="1" ht="12.75">
      <c r="A201" s="13" t="s">
        <v>147</v>
      </c>
      <c r="B201" s="13" t="s">
        <v>1</v>
      </c>
      <c r="C201" s="13">
        <v>2017</v>
      </c>
      <c r="D201" s="13" t="s">
        <v>684</v>
      </c>
      <c r="E201" s="13">
        <v>194</v>
      </c>
      <c r="F201" s="13" t="s">
        <v>693</v>
      </c>
      <c r="H201" s="13" t="s">
        <v>375</v>
      </c>
      <c r="I201" s="13">
        <v>194</v>
      </c>
      <c r="J201" s="13">
        <v>194</v>
      </c>
      <c r="K201" s="13" t="s">
        <v>351</v>
      </c>
      <c r="L201" s="13" t="s">
        <v>695</v>
      </c>
      <c r="M201" s="13" t="s">
        <v>694</v>
      </c>
      <c r="N201" s="16"/>
      <c r="O201" s="17">
        <v>24837.78</v>
      </c>
      <c r="P201" s="17">
        <v>28811.82</v>
      </c>
      <c r="S201" s="13" t="s">
        <v>185</v>
      </c>
      <c r="T201" s="13" t="s">
        <v>694</v>
      </c>
      <c r="U201" s="13" t="s">
        <v>150</v>
      </c>
      <c r="V201" s="13" t="s">
        <v>694</v>
      </c>
      <c r="X201" s="16">
        <v>42888</v>
      </c>
      <c r="Y201" s="16">
        <v>42888</v>
      </c>
      <c r="Z201" s="18" t="s">
        <v>726</v>
      </c>
      <c r="AB201" s="13" t="s">
        <v>186</v>
      </c>
      <c r="AC201" s="13" t="s">
        <v>8</v>
      </c>
      <c r="AD201" s="13">
        <v>194</v>
      </c>
      <c r="AE201" s="13" t="s">
        <v>12</v>
      </c>
      <c r="AF201" s="13">
        <v>194</v>
      </c>
      <c r="AG201" s="13" t="s">
        <v>694</v>
      </c>
      <c r="AL201" s="16">
        <v>42921</v>
      </c>
      <c r="AM201" s="13" t="s">
        <v>695</v>
      </c>
      <c r="AN201" s="13">
        <v>2017</v>
      </c>
      <c r="AO201" s="16">
        <v>42921</v>
      </c>
      <c r="AP201" s="14" t="s">
        <v>731</v>
      </c>
    </row>
    <row r="202" spans="1:42" s="13" customFormat="1" ht="12.75">
      <c r="A202" s="13" t="s">
        <v>147</v>
      </c>
      <c r="B202" s="13" t="s">
        <v>1</v>
      </c>
      <c r="C202" s="13">
        <v>2017</v>
      </c>
      <c r="D202" s="13" t="s">
        <v>684</v>
      </c>
      <c r="E202" s="13">
        <v>195</v>
      </c>
      <c r="F202" s="13" t="s">
        <v>693</v>
      </c>
      <c r="H202" s="13" t="s">
        <v>376</v>
      </c>
      <c r="I202" s="13">
        <v>195</v>
      </c>
      <c r="J202" s="13">
        <v>195</v>
      </c>
      <c r="K202" s="13" t="s">
        <v>351</v>
      </c>
      <c r="L202" s="13" t="s">
        <v>695</v>
      </c>
      <c r="M202" s="13" t="s">
        <v>694</v>
      </c>
      <c r="N202" s="16"/>
      <c r="O202" s="17">
        <v>55220</v>
      </c>
      <c r="P202" s="17">
        <v>55220</v>
      </c>
      <c r="S202" s="13" t="s">
        <v>185</v>
      </c>
      <c r="T202" s="13" t="s">
        <v>694</v>
      </c>
      <c r="U202" s="13" t="s">
        <v>149</v>
      </c>
      <c r="V202" s="13" t="s">
        <v>694</v>
      </c>
      <c r="X202" s="16">
        <v>42888</v>
      </c>
      <c r="Y202" s="16">
        <v>42888</v>
      </c>
      <c r="Z202" s="18" t="s">
        <v>726</v>
      </c>
      <c r="AB202" s="13" t="s">
        <v>186</v>
      </c>
      <c r="AC202" s="13" t="s">
        <v>8</v>
      </c>
      <c r="AD202" s="13">
        <v>195</v>
      </c>
      <c r="AE202" s="13" t="s">
        <v>12</v>
      </c>
      <c r="AF202" s="13">
        <v>195</v>
      </c>
      <c r="AG202" s="13" t="s">
        <v>694</v>
      </c>
      <c r="AL202" s="16">
        <v>42921</v>
      </c>
      <c r="AM202" s="13" t="s">
        <v>695</v>
      </c>
      <c r="AN202" s="13">
        <v>2017</v>
      </c>
      <c r="AO202" s="16">
        <v>42921</v>
      </c>
      <c r="AP202" s="14" t="s">
        <v>731</v>
      </c>
    </row>
    <row r="203" spans="1:42" s="13" customFormat="1" ht="12.75">
      <c r="A203" s="13" t="s">
        <v>147</v>
      </c>
      <c r="B203" s="13" t="s">
        <v>1</v>
      </c>
      <c r="C203" s="13">
        <v>2017</v>
      </c>
      <c r="D203" s="13" t="s">
        <v>684</v>
      </c>
      <c r="E203" s="13">
        <v>196</v>
      </c>
      <c r="F203" s="13" t="s">
        <v>693</v>
      </c>
      <c r="H203" s="13" t="s">
        <v>377</v>
      </c>
      <c r="I203" s="13">
        <v>196</v>
      </c>
      <c r="J203" s="13">
        <v>196</v>
      </c>
      <c r="K203" s="13" t="s">
        <v>378</v>
      </c>
      <c r="L203" s="13" t="s">
        <v>695</v>
      </c>
      <c r="M203" s="13" t="s">
        <v>694</v>
      </c>
      <c r="N203" s="16"/>
      <c r="O203" s="17">
        <v>264</v>
      </c>
      <c r="P203" s="17">
        <v>264</v>
      </c>
      <c r="S203" s="13" t="s">
        <v>185</v>
      </c>
      <c r="T203" s="13" t="s">
        <v>694</v>
      </c>
      <c r="U203" s="13" t="s">
        <v>149</v>
      </c>
      <c r="V203" s="13" t="s">
        <v>694</v>
      </c>
      <c r="X203" s="16">
        <v>42888</v>
      </c>
      <c r="Y203" s="16">
        <v>42888</v>
      </c>
      <c r="Z203" s="18" t="s">
        <v>726</v>
      </c>
      <c r="AB203" s="13" t="s">
        <v>186</v>
      </c>
      <c r="AC203" s="13" t="s">
        <v>8</v>
      </c>
      <c r="AD203" s="13">
        <v>196</v>
      </c>
      <c r="AE203" s="13" t="s">
        <v>12</v>
      </c>
      <c r="AF203" s="13">
        <v>196</v>
      </c>
      <c r="AG203" s="13" t="s">
        <v>694</v>
      </c>
      <c r="AL203" s="16">
        <v>42921</v>
      </c>
      <c r="AM203" s="13" t="s">
        <v>695</v>
      </c>
      <c r="AN203" s="13">
        <v>2017</v>
      </c>
      <c r="AO203" s="16">
        <v>42921</v>
      </c>
      <c r="AP203" s="14" t="s">
        <v>731</v>
      </c>
    </row>
    <row r="204" spans="1:42" s="13" customFormat="1" ht="12.75">
      <c r="A204" s="13" t="s">
        <v>147</v>
      </c>
      <c r="B204" s="13" t="s">
        <v>1</v>
      </c>
      <c r="C204" s="13">
        <v>2017</v>
      </c>
      <c r="D204" s="13" t="s">
        <v>684</v>
      </c>
      <c r="E204" s="13">
        <v>197</v>
      </c>
      <c r="F204" s="13" t="s">
        <v>693</v>
      </c>
      <c r="H204" s="13" t="s">
        <v>379</v>
      </c>
      <c r="I204" s="13">
        <v>197</v>
      </c>
      <c r="J204" s="13">
        <v>197</v>
      </c>
      <c r="K204" s="13" t="s">
        <v>187</v>
      </c>
      <c r="L204" s="13" t="s">
        <v>695</v>
      </c>
      <c r="M204" s="13">
        <v>91</v>
      </c>
      <c r="N204" s="16"/>
      <c r="O204" s="17">
        <v>1037.6</v>
      </c>
      <c r="P204" s="17">
        <v>1203.62</v>
      </c>
      <c r="S204" s="13" t="s">
        <v>185</v>
      </c>
      <c r="T204" s="13" t="s">
        <v>694</v>
      </c>
      <c r="U204" s="13" t="s">
        <v>150</v>
      </c>
      <c r="V204" s="13" t="s">
        <v>694</v>
      </c>
      <c r="X204" s="16">
        <v>42893</v>
      </c>
      <c r="Y204" s="16">
        <v>42893</v>
      </c>
      <c r="Z204" s="18" t="s">
        <v>726</v>
      </c>
      <c r="AB204" s="13" t="s">
        <v>186</v>
      </c>
      <c r="AC204" s="13" t="s">
        <v>8</v>
      </c>
      <c r="AD204" s="13">
        <v>197</v>
      </c>
      <c r="AE204" s="13" t="s">
        <v>12</v>
      </c>
      <c r="AF204" s="13">
        <v>197</v>
      </c>
      <c r="AG204" s="13" t="s">
        <v>694</v>
      </c>
      <c r="AL204" s="16">
        <v>42921</v>
      </c>
      <c r="AM204" s="13" t="s">
        <v>695</v>
      </c>
      <c r="AN204" s="13">
        <v>2017</v>
      </c>
      <c r="AO204" s="16">
        <v>42921</v>
      </c>
      <c r="AP204" s="14" t="s">
        <v>731</v>
      </c>
    </row>
    <row r="205" spans="1:42" s="13" customFormat="1" ht="12.75">
      <c r="A205" s="13" t="s">
        <v>147</v>
      </c>
      <c r="B205" s="13" t="s">
        <v>4</v>
      </c>
      <c r="C205" s="13">
        <v>2017</v>
      </c>
      <c r="D205" s="13" t="s">
        <v>684</v>
      </c>
      <c r="E205" s="13">
        <v>198</v>
      </c>
      <c r="F205" s="13" t="s">
        <v>693</v>
      </c>
      <c r="H205" s="13" t="s">
        <v>380</v>
      </c>
      <c r="I205" s="13">
        <v>198</v>
      </c>
      <c r="J205" s="13">
        <v>198</v>
      </c>
      <c r="K205" s="13" t="s">
        <v>381</v>
      </c>
      <c r="L205" s="13" t="s">
        <v>695</v>
      </c>
      <c r="M205" s="13" t="s">
        <v>694</v>
      </c>
      <c r="N205" s="16"/>
      <c r="O205" s="17">
        <v>91517.47</v>
      </c>
      <c r="P205" s="17">
        <v>106160.26</v>
      </c>
      <c r="S205" s="13" t="s">
        <v>185</v>
      </c>
      <c r="T205" s="13" t="s">
        <v>694</v>
      </c>
      <c r="U205" s="13" t="s">
        <v>149</v>
      </c>
      <c r="V205" s="13" t="s">
        <v>694</v>
      </c>
      <c r="X205" s="16">
        <v>42916</v>
      </c>
      <c r="Y205" s="16">
        <v>42916</v>
      </c>
      <c r="Z205" s="18" t="s">
        <v>726</v>
      </c>
      <c r="AB205" s="13" t="s">
        <v>186</v>
      </c>
      <c r="AC205" s="13" t="s">
        <v>8</v>
      </c>
      <c r="AD205" s="13">
        <v>198</v>
      </c>
      <c r="AE205" s="13" t="s">
        <v>12</v>
      </c>
      <c r="AF205" s="13">
        <v>198</v>
      </c>
      <c r="AG205" s="13" t="s">
        <v>694</v>
      </c>
      <c r="AL205" s="16">
        <v>42921</v>
      </c>
      <c r="AM205" s="13" t="s">
        <v>695</v>
      </c>
      <c r="AN205" s="13">
        <v>2017</v>
      </c>
      <c r="AO205" s="16">
        <v>42921</v>
      </c>
      <c r="AP205" s="14" t="s">
        <v>731</v>
      </c>
    </row>
    <row r="206" spans="1:42" s="13" customFormat="1" ht="12.75">
      <c r="A206" s="13" t="s">
        <v>147</v>
      </c>
      <c r="B206" s="13" t="s">
        <v>1</v>
      </c>
      <c r="C206" s="13">
        <v>2017</v>
      </c>
      <c r="D206" s="13" t="s">
        <v>684</v>
      </c>
      <c r="E206" s="13">
        <v>199</v>
      </c>
      <c r="F206" s="13" t="s">
        <v>693</v>
      </c>
      <c r="H206" s="13" t="s">
        <v>382</v>
      </c>
      <c r="I206" s="13">
        <v>199</v>
      </c>
      <c r="J206" s="13">
        <v>199</v>
      </c>
      <c r="K206" s="13" t="s">
        <v>351</v>
      </c>
      <c r="L206" s="13" t="s">
        <v>695</v>
      </c>
      <c r="M206" s="13">
        <v>99</v>
      </c>
      <c r="N206" s="16"/>
      <c r="O206" s="17">
        <v>10287</v>
      </c>
      <c r="P206" s="17">
        <v>11932.92</v>
      </c>
      <c r="S206" s="13" t="s">
        <v>185</v>
      </c>
      <c r="T206" s="13" t="s">
        <v>694</v>
      </c>
      <c r="U206" s="13" t="s">
        <v>149</v>
      </c>
      <c r="V206" s="13" t="s">
        <v>694</v>
      </c>
      <c r="X206" s="16">
        <v>42898</v>
      </c>
      <c r="Y206" s="16">
        <v>42898</v>
      </c>
      <c r="Z206" s="18" t="s">
        <v>726</v>
      </c>
      <c r="AB206" s="13" t="s">
        <v>186</v>
      </c>
      <c r="AC206" s="13" t="s">
        <v>8</v>
      </c>
      <c r="AD206" s="13">
        <v>199</v>
      </c>
      <c r="AE206" s="13" t="s">
        <v>12</v>
      </c>
      <c r="AF206" s="13">
        <v>199</v>
      </c>
      <c r="AG206" s="13" t="s">
        <v>694</v>
      </c>
      <c r="AL206" s="16">
        <v>42921</v>
      </c>
      <c r="AM206" s="13" t="s">
        <v>695</v>
      </c>
      <c r="AN206" s="13">
        <v>2017</v>
      </c>
      <c r="AO206" s="16">
        <v>42921</v>
      </c>
      <c r="AP206" s="14" t="s">
        <v>731</v>
      </c>
    </row>
    <row r="207" spans="1:42" s="13" customFormat="1" ht="12.75">
      <c r="A207" s="13" t="s">
        <v>147</v>
      </c>
      <c r="B207" s="13" t="s">
        <v>4</v>
      </c>
      <c r="C207" s="13">
        <v>2017</v>
      </c>
      <c r="D207" s="13" t="s">
        <v>684</v>
      </c>
      <c r="E207" s="13">
        <v>200</v>
      </c>
      <c r="F207" s="13" t="s">
        <v>693</v>
      </c>
      <c r="H207" s="13" t="s">
        <v>383</v>
      </c>
      <c r="I207" s="13">
        <v>200</v>
      </c>
      <c r="J207" s="13">
        <v>200</v>
      </c>
      <c r="K207" s="13" t="s">
        <v>384</v>
      </c>
      <c r="L207" s="13" t="s">
        <v>695</v>
      </c>
      <c r="M207" s="13" t="s">
        <v>694</v>
      </c>
      <c r="N207" s="16"/>
      <c r="O207" s="17">
        <v>837.93</v>
      </c>
      <c r="P207" s="17">
        <v>972</v>
      </c>
      <c r="S207" s="13" t="s">
        <v>185</v>
      </c>
      <c r="T207" s="13" t="s">
        <v>694</v>
      </c>
      <c r="U207" s="13" t="s">
        <v>367</v>
      </c>
      <c r="V207" s="13" t="s">
        <v>694</v>
      </c>
      <c r="X207" s="16">
        <v>42898</v>
      </c>
      <c r="Y207" s="16">
        <v>42898</v>
      </c>
      <c r="Z207" s="18" t="s">
        <v>726</v>
      </c>
      <c r="AB207" s="13" t="s">
        <v>186</v>
      </c>
      <c r="AC207" s="13" t="s">
        <v>8</v>
      </c>
      <c r="AD207" s="13">
        <v>200</v>
      </c>
      <c r="AE207" s="13" t="s">
        <v>12</v>
      </c>
      <c r="AF207" s="13">
        <v>200</v>
      </c>
      <c r="AG207" s="13" t="s">
        <v>694</v>
      </c>
      <c r="AL207" s="16">
        <v>42921</v>
      </c>
      <c r="AM207" s="13" t="s">
        <v>695</v>
      </c>
      <c r="AN207" s="13">
        <v>2017</v>
      </c>
      <c r="AO207" s="16">
        <v>42921</v>
      </c>
      <c r="AP207" s="14" t="s">
        <v>731</v>
      </c>
    </row>
    <row r="208" spans="1:42" s="13" customFormat="1" ht="12.75">
      <c r="A208" s="13" t="s">
        <v>147</v>
      </c>
      <c r="B208" s="13" t="s">
        <v>1</v>
      </c>
      <c r="C208" s="13">
        <v>2017</v>
      </c>
      <c r="D208" s="13" t="s">
        <v>684</v>
      </c>
      <c r="E208" s="13">
        <v>201</v>
      </c>
      <c r="F208" s="13" t="s">
        <v>693</v>
      </c>
      <c r="H208" s="13" t="s">
        <v>385</v>
      </c>
      <c r="I208" s="13">
        <v>201</v>
      </c>
      <c r="J208" s="13">
        <v>201</v>
      </c>
      <c r="K208" s="13" t="s">
        <v>187</v>
      </c>
      <c r="L208" s="13" t="s">
        <v>695</v>
      </c>
      <c r="M208" s="13">
        <v>100</v>
      </c>
      <c r="N208" s="16"/>
      <c r="O208" s="17">
        <v>1240</v>
      </c>
      <c r="P208" s="17">
        <v>1240</v>
      </c>
      <c r="S208" s="13" t="s">
        <v>185</v>
      </c>
      <c r="T208" s="13" t="s">
        <v>694</v>
      </c>
      <c r="U208" s="13" t="s">
        <v>149</v>
      </c>
      <c r="V208" s="13" t="s">
        <v>694</v>
      </c>
      <c r="X208" s="16">
        <v>42898</v>
      </c>
      <c r="Y208" s="16">
        <v>42898</v>
      </c>
      <c r="Z208" s="18" t="s">
        <v>726</v>
      </c>
      <c r="AB208" s="13" t="s">
        <v>186</v>
      </c>
      <c r="AC208" s="13" t="s">
        <v>8</v>
      </c>
      <c r="AD208" s="13">
        <v>201</v>
      </c>
      <c r="AE208" s="13" t="s">
        <v>12</v>
      </c>
      <c r="AF208" s="13">
        <v>201</v>
      </c>
      <c r="AG208" s="13" t="s">
        <v>694</v>
      </c>
      <c r="AL208" s="16">
        <v>42921</v>
      </c>
      <c r="AM208" s="13" t="s">
        <v>695</v>
      </c>
      <c r="AN208" s="13">
        <v>2017</v>
      </c>
      <c r="AO208" s="16">
        <v>42921</v>
      </c>
      <c r="AP208" s="14" t="s">
        <v>731</v>
      </c>
    </row>
    <row r="209" spans="1:42" s="13" customFormat="1" ht="12.75">
      <c r="A209" s="13" t="s">
        <v>147</v>
      </c>
      <c r="B209" s="13" t="s">
        <v>4</v>
      </c>
      <c r="C209" s="13">
        <v>2017</v>
      </c>
      <c r="D209" s="13" t="s">
        <v>684</v>
      </c>
      <c r="E209" s="13">
        <v>202</v>
      </c>
      <c r="F209" s="13" t="s">
        <v>693</v>
      </c>
      <c r="H209" s="13" t="s">
        <v>386</v>
      </c>
      <c r="I209" s="13">
        <v>202</v>
      </c>
      <c r="J209" s="13">
        <v>202</v>
      </c>
      <c r="K209" s="13" t="s">
        <v>387</v>
      </c>
      <c r="L209" s="13" t="s">
        <v>695</v>
      </c>
      <c r="M209" s="13">
        <v>101</v>
      </c>
      <c r="N209" s="16"/>
      <c r="O209" s="17">
        <v>11600</v>
      </c>
      <c r="P209" s="17">
        <v>13456</v>
      </c>
      <c r="S209" s="13" t="s">
        <v>185</v>
      </c>
      <c r="T209" s="13" t="s">
        <v>694</v>
      </c>
      <c r="U209" s="13" t="s">
        <v>150</v>
      </c>
      <c r="V209" s="13" t="s">
        <v>694</v>
      </c>
      <c r="X209" s="16">
        <v>42899</v>
      </c>
      <c r="Y209" s="16">
        <v>42899</v>
      </c>
      <c r="Z209" s="18" t="s">
        <v>726</v>
      </c>
      <c r="AB209" s="13" t="s">
        <v>186</v>
      </c>
      <c r="AC209" s="13" t="s">
        <v>8</v>
      </c>
      <c r="AD209" s="13">
        <v>202</v>
      </c>
      <c r="AE209" s="13" t="s">
        <v>12</v>
      </c>
      <c r="AF209" s="13">
        <v>202</v>
      </c>
      <c r="AG209" s="13" t="s">
        <v>694</v>
      </c>
      <c r="AL209" s="16">
        <v>42921</v>
      </c>
      <c r="AM209" s="13" t="s">
        <v>695</v>
      </c>
      <c r="AN209" s="13">
        <v>2017</v>
      </c>
      <c r="AO209" s="16">
        <v>42921</v>
      </c>
      <c r="AP209" s="14" t="s">
        <v>731</v>
      </c>
    </row>
    <row r="210" spans="1:42" s="13" customFormat="1" ht="12.75">
      <c r="A210" s="13" t="s">
        <v>147</v>
      </c>
      <c r="B210" s="13" t="s">
        <v>4</v>
      </c>
      <c r="C210" s="13">
        <v>2017</v>
      </c>
      <c r="D210" s="13" t="s">
        <v>684</v>
      </c>
      <c r="E210" s="13">
        <v>203</v>
      </c>
      <c r="F210" s="13" t="s">
        <v>693</v>
      </c>
      <c r="H210" s="13" t="s">
        <v>388</v>
      </c>
      <c r="I210" s="13">
        <v>203</v>
      </c>
      <c r="J210" s="13">
        <v>203</v>
      </c>
      <c r="K210" s="13" t="s">
        <v>360</v>
      </c>
      <c r="L210" s="13" t="s">
        <v>695</v>
      </c>
      <c r="M210" s="13">
        <v>102</v>
      </c>
      <c r="N210" s="16"/>
      <c r="O210" s="17">
        <v>1991.38</v>
      </c>
      <c r="P210" s="17">
        <v>2310</v>
      </c>
      <c r="S210" s="13" t="s">
        <v>185</v>
      </c>
      <c r="T210" s="13" t="s">
        <v>694</v>
      </c>
      <c r="U210" s="13" t="s">
        <v>150</v>
      </c>
      <c r="V210" s="13" t="s">
        <v>694</v>
      </c>
      <c r="X210" s="16">
        <v>42899</v>
      </c>
      <c r="Y210" s="16">
        <v>42899</v>
      </c>
      <c r="Z210" s="18" t="s">
        <v>726</v>
      </c>
      <c r="AB210" s="13" t="s">
        <v>186</v>
      </c>
      <c r="AC210" s="13" t="s">
        <v>8</v>
      </c>
      <c r="AD210" s="13">
        <v>203</v>
      </c>
      <c r="AE210" s="13" t="s">
        <v>12</v>
      </c>
      <c r="AF210" s="13">
        <v>203</v>
      </c>
      <c r="AG210" s="13" t="s">
        <v>694</v>
      </c>
      <c r="AL210" s="16">
        <v>42921</v>
      </c>
      <c r="AM210" s="13" t="s">
        <v>695</v>
      </c>
      <c r="AN210" s="13">
        <v>2017</v>
      </c>
      <c r="AO210" s="16">
        <v>42921</v>
      </c>
      <c r="AP210" s="14" t="s">
        <v>731</v>
      </c>
    </row>
    <row r="211" spans="1:42" s="13" customFormat="1" ht="12.75">
      <c r="A211" s="13" t="s">
        <v>147</v>
      </c>
      <c r="B211" s="13" t="s">
        <v>4</v>
      </c>
      <c r="C211" s="13">
        <v>2017</v>
      </c>
      <c r="D211" s="13" t="s">
        <v>684</v>
      </c>
      <c r="E211" s="13">
        <v>204</v>
      </c>
      <c r="F211" s="13" t="s">
        <v>693</v>
      </c>
      <c r="H211" s="13" t="s">
        <v>389</v>
      </c>
      <c r="I211" s="13">
        <v>204</v>
      </c>
      <c r="J211" s="13">
        <v>204</v>
      </c>
      <c r="K211" s="13" t="s">
        <v>360</v>
      </c>
      <c r="L211" s="13" t="s">
        <v>695</v>
      </c>
      <c r="M211" s="13">
        <v>90</v>
      </c>
      <c r="N211" s="16"/>
      <c r="O211" s="17">
        <v>10861.9</v>
      </c>
      <c r="P211" s="17">
        <v>12599.8</v>
      </c>
      <c r="S211" s="13" t="s">
        <v>185</v>
      </c>
      <c r="T211" s="13" t="s">
        <v>694</v>
      </c>
      <c r="U211" s="13" t="s">
        <v>150</v>
      </c>
      <c r="V211" s="13" t="s">
        <v>694</v>
      </c>
      <c r="X211" s="16">
        <v>42899</v>
      </c>
      <c r="Y211" s="16">
        <v>42899</v>
      </c>
      <c r="Z211" s="18" t="s">
        <v>726</v>
      </c>
      <c r="AB211" s="13" t="s">
        <v>186</v>
      </c>
      <c r="AC211" s="13" t="s">
        <v>8</v>
      </c>
      <c r="AD211" s="13">
        <v>204</v>
      </c>
      <c r="AE211" s="13" t="s">
        <v>12</v>
      </c>
      <c r="AF211" s="13">
        <v>204</v>
      </c>
      <c r="AG211" s="13" t="s">
        <v>694</v>
      </c>
      <c r="AL211" s="16">
        <v>42921</v>
      </c>
      <c r="AM211" s="13" t="s">
        <v>695</v>
      </c>
      <c r="AN211" s="13">
        <v>2017</v>
      </c>
      <c r="AO211" s="16">
        <v>42921</v>
      </c>
      <c r="AP211" s="14" t="s">
        <v>731</v>
      </c>
    </row>
    <row r="212" spans="1:42" s="13" customFormat="1" ht="12.75">
      <c r="A212" s="13" t="s">
        <v>147</v>
      </c>
      <c r="B212" s="13" t="s">
        <v>4</v>
      </c>
      <c r="C212" s="13">
        <v>2017</v>
      </c>
      <c r="D212" s="13" t="s">
        <v>684</v>
      </c>
      <c r="E212" s="13">
        <v>205</v>
      </c>
      <c r="F212" s="13" t="s">
        <v>693</v>
      </c>
      <c r="H212" s="13" t="s">
        <v>390</v>
      </c>
      <c r="I212" s="13">
        <v>205</v>
      </c>
      <c r="J212" s="13">
        <v>205</v>
      </c>
      <c r="K212" s="13" t="s">
        <v>212</v>
      </c>
      <c r="L212" s="13" t="s">
        <v>695</v>
      </c>
      <c r="M212" s="14" t="s">
        <v>716</v>
      </c>
      <c r="N212" s="16">
        <v>42776</v>
      </c>
      <c r="O212" s="17">
        <v>20500</v>
      </c>
      <c r="P212" s="17">
        <v>23780</v>
      </c>
      <c r="S212" s="13" t="s">
        <v>185</v>
      </c>
      <c r="T212" s="13" t="s">
        <v>694</v>
      </c>
      <c r="U212" s="13" t="s">
        <v>150</v>
      </c>
      <c r="V212" s="13" t="s">
        <v>236</v>
      </c>
      <c r="X212" s="16">
        <v>42887</v>
      </c>
      <c r="Y212" s="16">
        <v>42887</v>
      </c>
      <c r="Z212" s="18" t="s">
        <v>717</v>
      </c>
      <c r="AB212" s="13" t="s">
        <v>186</v>
      </c>
      <c r="AC212" s="13" t="s">
        <v>8</v>
      </c>
      <c r="AD212" s="13">
        <v>205</v>
      </c>
      <c r="AE212" s="13" t="s">
        <v>12</v>
      </c>
      <c r="AF212" s="13">
        <v>205</v>
      </c>
      <c r="AG212" s="13" t="s">
        <v>694</v>
      </c>
      <c r="AL212" s="16">
        <v>42921</v>
      </c>
      <c r="AM212" s="13" t="s">
        <v>695</v>
      </c>
      <c r="AN212" s="13">
        <v>2017</v>
      </c>
      <c r="AO212" s="16">
        <v>42921</v>
      </c>
      <c r="AP212" s="14" t="s">
        <v>721</v>
      </c>
    </row>
    <row r="213" spans="1:42" s="14" customFormat="1" ht="12.75">
      <c r="A213" s="14" t="s">
        <v>147</v>
      </c>
      <c r="B213" s="14" t="s">
        <v>1</v>
      </c>
      <c r="C213" s="14">
        <v>2017</v>
      </c>
      <c r="D213" s="14" t="s">
        <v>684</v>
      </c>
      <c r="E213" s="14">
        <v>205</v>
      </c>
      <c r="F213" s="14" t="s">
        <v>693</v>
      </c>
      <c r="H213" s="14" t="s">
        <v>391</v>
      </c>
      <c r="I213" s="14">
        <v>205</v>
      </c>
      <c r="J213" s="14">
        <v>205</v>
      </c>
      <c r="K213" s="14" t="s">
        <v>392</v>
      </c>
      <c r="L213" s="14" t="s">
        <v>695</v>
      </c>
      <c r="M213" s="14">
        <v>104</v>
      </c>
      <c r="N213" s="19"/>
      <c r="O213" s="20">
        <v>3963.79</v>
      </c>
      <c r="P213" s="20">
        <v>4598</v>
      </c>
      <c r="S213" s="14" t="s">
        <v>185</v>
      </c>
      <c r="T213" s="14" t="s">
        <v>694</v>
      </c>
      <c r="U213" s="14" t="s">
        <v>149</v>
      </c>
      <c r="V213" s="14" t="s">
        <v>694</v>
      </c>
      <c r="X213" s="19">
        <v>42894</v>
      </c>
      <c r="Y213" s="19">
        <v>42894</v>
      </c>
      <c r="Z213" s="21" t="s">
        <v>726</v>
      </c>
      <c r="AB213" s="14" t="s">
        <v>186</v>
      </c>
      <c r="AC213" s="14" t="s">
        <v>8</v>
      </c>
      <c r="AD213" s="14">
        <v>205</v>
      </c>
      <c r="AE213" s="14" t="s">
        <v>12</v>
      </c>
      <c r="AF213" s="14">
        <v>205</v>
      </c>
      <c r="AG213" s="14" t="s">
        <v>694</v>
      </c>
      <c r="AK213" s="13"/>
      <c r="AL213" s="16">
        <v>42921</v>
      </c>
      <c r="AM213" s="13" t="s">
        <v>695</v>
      </c>
      <c r="AN213" s="13">
        <v>2017</v>
      </c>
      <c r="AO213" s="16">
        <v>42921</v>
      </c>
      <c r="AP213" s="14" t="s">
        <v>731</v>
      </c>
    </row>
    <row r="214" spans="1:42" s="13" customFormat="1" ht="12.75">
      <c r="A214" s="13" t="s">
        <v>147</v>
      </c>
      <c r="B214" s="13" t="s">
        <v>1</v>
      </c>
      <c r="C214" s="13">
        <v>2017</v>
      </c>
      <c r="D214" s="13" t="s">
        <v>684</v>
      </c>
      <c r="E214" s="13">
        <v>206</v>
      </c>
      <c r="F214" s="13" t="s">
        <v>693</v>
      </c>
      <c r="H214" s="13" t="s">
        <v>393</v>
      </c>
      <c r="I214" s="13">
        <v>206</v>
      </c>
      <c r="J214" s="13">
        <v>206</v>
      </c>
      <c r="K214" s="13" t="s">
        <v>351</v>
      </c>
      <c r="L214" s="13" t="s">
        <v>695</v>
      </c>
      <c r="M214" s="13">
        <v>72</v>
      </c>
      <c r="N214" s="16"/>
      <c r="O214" s="17">
        <v>896.05</v>
      </c>
      <c r="P214" s="17">
        <v>1039.42</v>
      </c>
      <c r="S214" s="13" t="s">
        <v>185</v>
      </c>
      <c r="T214" s="13" t="s">
        <v>694</v>
      </c>
      <c r="U214" s="13" t="s">
        <v>149</v>
      </c>
      <c r="V214" s="13" t="s">
        <v>694</v>
      </c>
      <c r="X214" s="16">
        <v>42900</v>
      </c>
      <c r="Y214" s="16">
        <v>42900</v>
      </c>
      <c r="Z214" s="18" t="s">
        <v>726</v>
      </c>
      <c r="AB214" s="13" t="s">
        <v>186</v>
      </c>
      <c r="AC214" s="13" t="s">
        <v>8</v>
      </c>
      <c r="AD214" s="13">
        <v>206</v>
      </c>
      <c r="AE214" s="13" t="s">
        <v>12</v>
      </c>
      <c r="AF214" s="13">
        <v>206</v>
      </c>
      <c r="AG214" s="13" t="s">
        <v>694</v>
      </c>
      <c r="AL214" s="16">
        <v>42921</v>
      </c>
      <c r="AM214" s="13" t="s">
        <v>695</v>
      </c>
      <c r="AN214" s="13">
        <v>2017</v>
      </c>
      <c r="AO214" s="16">
        <v>42921</v>
      </c>
      <c r="AP214" s="14" t="s">
        <v>731</v>
      </c>
    </row>
    <row r="215" spans="1:42" s="13" customFormat="1" ht="12.75">
      <c r="A215" s="13" t="s">
        <v>147</v>
      </c>
      <c r="B215" s="13" t="s">
        <v>1</v>
      </c>
      <c r="C215" s="13">
        <v>2017</v>
      </c>
      <c r="D215" s="13" t="s">
        <v>684</v>
      </c>
      <c r="E215" s="13">
        <v>207</v>
      </c>
      <c r="F215" s="13" t="s">
        <v>693</v>
      </c>
      <c r="H215" s="13" t="s">
        <v>394</v>
      </c>
      <c r="I215" s="13">
        <v>207</v>
      </c>
      <c r="J215" s="13">
        <v>207</v>
      </c>
      <c r="K215" s="13" t="s">
        <v>360</v>
      </c>
      <c r="L215" s="13" t="s">
        <v>695</v>
      </c>
      <c r="M215" s="13">
        <v>106</v>
      </c>
      <c r="N215" s="16"/>
      <c r="O215" s="17">
        <v>9085</v>
      </c>
      <c r="P215" s="17">
        <v>10538.6</v>
      </c>
      <c r="S215" s="13" t="s">
        <v>185</v>
      </c>
      <c r="T215" s="13" t="s">
        <v>694</v>
      </c>
      <c r="U215" s="13" t="s">
        <v>150</v>
      </c>
      <c r="V215" s="13" t="s">
        <v>694</v>
      </c>
      <c r="X215" s="16">
        <v>42906</v>
      </c>
      <c r="Y215" s="16">
        <v>42906</v>
      </c>
      <c r="Z215" s="18" t="s">
        <v>726</v>
      </c>
      <c r="AB215" s="13" t="s">
        <v>186</v>
      </c>
      <c r="AC215" s="13" t="s">
        <v>8</v>
      </c>
      <c r="AD215" s="13">
        <v>207</v>
      </c>
      <c r="AE215" s="13" t="s">
        <v>12</v>
      </c>
      <c r="AF215" s="13">
        <v>207</v>
      </c>
      <c r="AG215" s="13" t="s">
        <v>694</v>
      </c>
      <c r="AL215" s="16">
        <v>42921</v>
      </c>
      <c r="AM215" s="13" t="s">
        <v>695</v>
      </c>
      <c r="AN215" s="13">
        <v>2017</v>
      </c>
      <c r="AO215" s="16">
        <v>42921</v>
      </c>
      <c r="AP215" s="14" t="s">
        <v>731</v>
      </c>
    </row>
    <row r="216" spans="1:42" s="13" customFormat="1" ht="12.75">
      <c r="A216" s="13" t="s">
        <v>147</v>
      </c>
      <c r="B216" s="13" t="s">
        <v>4</v>
      </c>
      <c r="C216" s="13">
        <v>2017</v>
      </c>
      <c r="D216" s="13" t="s">
        <v>684</v>
      </c>
      <c r="E216" s="13">
        <v>208</v>
      </c>
      <c r="F216" s="13" t="s">
        <v>693</v>
      </c>
      <c r="H216" s="13" t="s">
        <v>395</v>
      </c>
      <c r="I216" s="13">
        <v>208</v>
      </c>
      <c r="J216" s="13">
        <v>208</v>
      </c>
      <c r="K216" s="13" t="s">
        <v>396</v>
      </c>
      <c r="L216" s="13" t="s">
        <v>695</v>
      </c>
      <c r="M216" s="13" t="s">
        <v>694</v>
      </c>
      <c r="N216" s="16"/>
      <c r="O216" s="17">
        <v>500</v>
      </c>
      <c r="P216" s="17">
        <v>580</v>
      </c>
      <c r="S216" s="13" t="s">
        <v>185</v>
      </c>
      <c r="T216" s="13" t="s">
        <v>694</v>
      </c>
      <c r="U216" s="13" t="s">
        <v>149</v>
      </c>
      <c r="V216" s="13" t="s">
        <v>694</v>
      </c>
      <c r="X216" s="16">
        <v>42901</v>
      </c>
      <c r="Y216" s="16">
        <v>42901</v>
      </c>
      <c r="Z216" s="18" t="s">
        <v>726</v>
      </c>
      <c r="AB216" s="13" t="s">
        <v>186</v>
      </c>
      <c r="AC216" s="13" t="s">
        <v>8</v>
      </c>
      <c r="AD216" s="13">
        <v>208</v>
      </c>
      <c r="AE216" s="13" t="s">
        <v>12</v>
      </c>
      <c r="AF216" s="13">
        <v>208</v>
      </c>
      <c r="AG216" s="13" t="s">
        <v>694</v>
      </c>
      <c r="AL216" s="16">
        <v>42921</v>
      </c>
      <c r="AM216" s="13" t="s">
        <v>695</v>
      </c>
      <c r="AN216" s="13">
        <v>2017</v>
      </c>
      <c r="AO216" s="16">
        <v>42921</v>
      </c>
      <c r="AP216" s="14" t="s">
        <v>731</v>
      </c>
    </row>
    <row r="217" spans="1:42" s="13" customFormat="1" ht="12.75">
      <c r="A217" s="13" t="s">
        <v>147</v>
      </c>
      <c r="B217" s="13" t="s">
        <v>1</v>
      </c>
      <c r="C217" s="13">
        <v>2017</v>
      </c>
      <c r="D217" s="13" t="s">
        <v>684</v>
      </c>
      <c r="E217" s="13">
        <v>209</v>
      </c>
      <c r="F217" s="13" t="s">
        <v>693</v>
      </c>
      <c r="H217" s="13" t="s">
        <v>397</v>
      </c>
      <c r="I217" s="13">
        <v>209</v>
      </c>
      <c r="J217" s="13">
        <v>209</v>
      </c>
      <c r="K217" s="13" t="s">
        <v>398</v>
      </c>
      <c r="L217" s="13" t="s">
        <v>695</v>
      </c>
      <c r="M217" s="13">
        <v>107</v>
      </c>
      <c r="N217" s="16"/>
      <c r="O217" s="17">
        <v>465</v>
      </c>
      <c r="P217" s="17">
        <v>539.4</v>
      </c>
      <c r="S217" s="13" t="s">
        <v>185</v>
      </c>
      <c r="T217" s="13" t="s">
        <v>694</v>
      </c>
      <c r="U217" s="13" t="s">
        <v>149</v>
      </c>
      <c r="V217" s="13" t="s">
        <v>694</v>
      </c>
      <c r="X217" s="16">
        <v>42902</v>
      </c>
      <c r="Y217" s="16">
        <v>42902</v>
      </c>
      <c r="Z217" s="18" t="s">
        <v>726</v>
      </c>
      <c r="AB217" s="13" t="s">
        <v>186</v>
      </c>
      <c r="AC217" s="13" t="s">
        <v>8</v>
      </c>
      <c r="AD217" s="13">
        <v>209</v>
      </c>
      <c r="AE217" s="13" t="s">
        <v>12</v>
      </c>
      <c r="AF217" s="13">
        <v>209</v>
      </c>
      <c r="AG217" s="13" t="s">
        <v>694</v>
      </c>
      <c r="AL217" s="16">
        <v>42921</v>
      </c>
      <c r="AM217" s="13" t="s">
        <v>695</v>
      </c>
      <c r="AN217" s="13">
        <v>2017</v>
      </c>
      <c r="AO217" s="16">
        <v>42921</v>
      </c>
      <c r="AP217" s="14" t="s">
        <v>731</v>
      </c>
    </row>
    <row r="218" spans="1:42" s="13" customFormat="1" ht="12.75">
      <c r="A218" s="13" t="s">
        <v>147</v>
      </c>
      <c r="B218" s="13" t="s">
        <v>1</v>
      </c>
      <c r="C218" s="13">
        <v>2017</v>
      </c>
      <c r="D218" s="13" t="s">
        <v>684</v>
      </c>
      <c r="E218" s="13">
        <v>210</v>
      </c>
      <c r="F218" s="13" t="s">
        <v>693</v>
      </c>
      <c r="H218" s="13" t="s">
        <v>399</v>
      </c>
      <c r="I218" s="13">
        <v>210</v>
      </c>
      <c r="J218" s="13">
        <v>210</v>
      </c>
      <c r="K218" s="13" t="s">
        <v>351</v>
      </c>
      <c r="L218" s="13" t="s">
        <v>695</v>
      </c>
      <c r="M218" s="13">
        <v>94</v>
      </c>
      <c r="N218" s="16"/>
      <c r="O218" s="17">
        <v>21197.5</v>
      </c>
      <c r="P218" s="17">
        <v>24589.1</v>
      </c>
      <c r="S218" s="13" t="s">
        <v>185</v>
      </c>
      <c r="T218" s="13" t="s">
        <v>694</v>
      </c>
      <c r="U218" s="13" t="s">
        <v>150</v>
      </c>
      <c r="V218" s="13" t="s">
        <v>694</v>
      </c>
      <c r="X218" s="16">
        <v>42905</v>
      </c>
      <c r="Y218" s="16">
        <v>42905</v>
      </c>
      <c r="Z218" s="18" t="s">
        <v>726</v>
      </c>
      <c r="AB218" s="13" t="s">
        <v>186</v>
      </c>
      <c r="AC218" s="13" t="s">
        <v>8</v>
      </c>
      <c r="AD218" s="13">
        <v>210</v>
      </c>
      <c r="AE218" s="13" t="s">
        <v>12</v>
      </c>
      <c r="AF218" s="13">
        <v>210</v>
      </c>
      <c r="AG218" s="13" t="s">
        <v>694</v>
      </c>
      <c r="AL218" s="16">
        <v>42921</v>
      </c>
      <c r="AM218" s="13" t="s">
        <v>695</v>
      </c>
      <c r="AN218" s="13">
        <v>2017</v>
      </c>
      <c r="AO218" s="16">
        <v>42921</v>
      </c>
      <c r="AP218" s="14" t="s">
        <v>731</v>
      </c>
    </row>
    <row r="219" spans="1:42" s="13" customFormat="1" ht="12.75">
      <c r="A219" s="13" t="s">
        <v>147</v>
      </c>
      <c r="B219" s="13" t="s">
        <v>4</v>
      </c>
      <c r="C219" s="13">
        <v>2017</v>
      </c>
      <c r="D219" s="13" t="s">
        <v>684</v>
      </c>
      <c r="E219" s="13">
        <v>211</v>
      </c>
      <c r="F219" s="13" t="s">
        <v>693</v>
      </c>
      <c r="H219" s="13" t="s">
        <v>400</v>
      </c>
      <c r="I219" s="13">
        <v>211</v>
      </c>
      <c r="J219" s="13">
        <v>211</v>
      </c>
      <c r="K219" s="13" t="s">
        <v>401</v>
      </c>
      <c r="L219" s="13" t="s">
        <v>695</v>
      </c>
      <c r="M219" s="13" t="s">
        <v>694</v>
      </c>
      <c r="N219" s="16"/>
      <c r="O219" s="17">
        <v>1842.24</v>
      </c>
      <c r="P219" s="17">
        <v>2137</v>
      </c>
      <c r="S219" s="13" t="s">
        <v>185</v>
      </c>
      <c r="T219" s="13" t="s">
        <v>694</v>
      </c>
      <c r="U219" s="13" t="s">
        <v>149</v>
      </c>
      <c r="V219" s="13" t="s">
        <v>694</v>
      </c>
      <c r="X219" s="16">
        <v>42912</v>
      </c>
      <c r="Y219" s="16">
        <v>42912</v>
      </c>
      <c r="Z219" s="18" t="s">
        <v>726</v>
      </c>
      <c r="AB219" s="13" t="s">
        <v>186</v>
      </c>
      <c r="AC219" s="13" t="s">
        <v>8</v>
      </c>
      <c r="AD219" s="13">
        <v>211</v>
      </c>
      <c r="AE219" s="13" t="s">
        <v>12</v>
      </c>
      <c r="AF219" s="13">
        <v>211</v>
      </c>
      <c r="AG219" s="13" t="s">
        <v>694</v>
      </c>
      <c r="AL219" s="16">
        <v>42921</v>
      </c>
      <c r="AM219" s="13" t="s">
        <v>695</v>
      </c>
      <c r="AN219" s="13">
        <v>2017</v>
      </c>
      <c r="AO219" s="16">
        <v>42921</v>
      </c>
      <c r="AP219" s="14" t="s">
        <v>731</v>
      </c>
    </row>
    <row r="220" spans="1:42" s="13" customFormat="1" ht="12.75">
      <c r="A220" s="13" t="s">
        <v>147</v>
      </c>
      <c r="B220" s="13" t="s">
        <v>4</v>
      </c>
      <c r="C220" s="13">
        <v>2017</v>
      </c>
      <c r="D220" s="13" t="s">
        <v>684</v>
      </c>
      <c r="E220" s="13">
        <v>212</v>
      </c>
      <c r="F220" s="13" t="s">
        <v>693</v>
      </c>
      <c r="H220" s="13" t="s">
        <v>402</v>
      </c>
      <c r="I220" s="13">
        <v>212</v>
      </c>
      <c r="J220" s="13">
        <v>212</v>
      </c>
      <c r="K220" s="13" t="s">
        <v>403</v>
      </c>
      <c r="L220" s="13" t="s">
        <v>695</v>
      </c>
      <c r="M220" s="13" t="s">
        <v>694</v>
      </c>
      <c r="N220" s="16"/>
      <c r="O220" s="17">
        <v>8017.24</v>
      </c>
      <c r="P220" s="17">
        <v>9300</v>
      </c>
      <c r="S220" s="13" t="s">
        <v>185</v>
      </c>
      <c r="T220" s="13" t="s">
        <v>694</v>
      </c>
      <c r="U220" s="13" t="s">
        <v>149</v>
      </c>
      <c r="V220" s="13" t="s">
        <v>694</v>
      </c>
      <c r="X220" s="16">
        <v>42912</v>
      </c>
      <c r="Y220" s="16">
        <v>42912</v>
      </c>
      <c r="Z220" s="18" t="s">
        <v>726</v>
      </c>
      <c r="AB220" s="13" t="s">
        <v>186</v>
      </c>
      <c r="AC220" s="13" t="s">
        <v>8</v>
      </c>
      <c r="AD220" s="13">
        <v>212</v>
      </c>
      <c r="AE220" s="13" t="s">
        <v>12</v>
      </c>
      <c r="AF220" s="13">
        <v>212</v>
      </c>
      <c r="AG220" s="13" t="s">
        <v>694</v>
      </c>
      <c r="AL220" s="16">
        <v>42921</v>
      </c>
      <c r="AM220" s="13" t="s">
        <v>695</v>
      </c>
      <c r="AN220" s="13">
        <v>2017</v>
      </c>
      <c r="AO220" s="16">
        <v>42921</v>
      </c>
      <c r="AP220" s="14" t="s">
        <v>731</v>
      </c>
    </row>
    <row r="221" spans="1:42" s="13" customFormat="1" ht="12.75">
      <c r="A221" s="13" t="s">
        <v>147</v>
      </c>
      <c r="B221" s="13" t="s">
        <v>4</v>
      </c>
      <c r="C221" s="13">
        <v>2017</v>
      </c>
      <c r="D221" s="13" t="s">
        <v>684</v>
      </c>
      <c r="E221" s="13">
        <v>213</v>
      </c>
      <c r="F221" s="13" t="s">
        <v>693</v>
      </c>
      <c r="H221" s="13" t="s">
        <v>404</v>
      </c>
      <c r="I221" s="13">
        <v>213</v>
      </c>
      <c r="J221" s="13">
        <v>213</v>
      </c>
      <c r="K221" s="13" t="s">
        <v>360</v>
      </c>
      <c r="L221" s="13" t="s">
        <v>695</v>
      </c>
      <c r="M221" s="13">
        <v>108</v>
      </c>
      <c r="N221" s="16"/>
      <c r="O221" s="17">
        <v>2375</v>
      </c>
      <c r="P221" s="17">
        <v>2755</v>
      </c>
      <c r="S221" s="13" t="s">
        <v>185</v>
      </c>
      <c r="T221" s="13" t="s">
        <v>694</v>
      </c>
      <c r="U221" s="13" t="s">
        <v>149</v>
      </c>
      <c r="V221" s="13" t="s">
        <v>694</v>
      </c>
      <c r="X221" s="16">
        <v>42905</v>
      </c>
      <c r="Y221" s="16">
        <v>42905</v>
      </c>
      <c r="Z221" s="18" t="s">
        <v>726</v>
      </c>
      <c r="AB221" s="13" t="s">
        <v>186</v>
      </c>
      <c r="AC221" s="13" t="s">
        <v>8</v>
      </c>
      <c r="AD221" s="13">
        <v>213</v>
      </c>
      <c r="AE221" s="13" t="s">
        <v>12</v>
      </c>
      <c r="AF221" s="13">
        <v>213</v>
      </c>
      <c r="AG221" s="13" t="s">
        <v>694</v>
      </c>
      <c r="AL221" s="16">
        <v>42921</v>
      </c>
      <c r="AM221" s="13" t="s">
        <v>695</v>
      </c>
      <c r="AN221" s="13">
        <v>2017</v>
      </c>
      <c r="AO221" s="16">
        <v>42921</v>
      </c>
      <c r="AP221" s="14" t="s">
        <v>731</v>
      </c>
    </row>
    <row r="222" spans="1:42" s="13" customFormat="1" ht="12.75">
      <c r="A222" s="13" t="s">
        <v>147</v>
      </c>
      <c r="B222" s="13" t="s">
        <v>4</v>
      </c>
      <c r="C222" s="13">
        <v>2017</v>
      </c>
      <c r="D222" s="13" t="s">
        <v>684</v>
      </c>
      <c r="E222" s="13">
        <v>214</v>
      </c>
      <c r="F222" s="13" t="s">
        <v>693</v>
      </c>
      <c r="H222" s="13" t="s">
        <v>405</v>
      </c>
      <c r="I222" s="13">
        <v>214</v>
      </c>
      <c r="J222" s="13">
        <v>214</v>
      </c>
      <c r="K222" s="13" t="s">
        <v>406</v>
      </c>
      <c r="L222" s="13" t="s">
        <v>695</v>
      </c>
      <c r="M222" s="13">
        <v>109</v>
      </c>
      <c r="N222" s="16"/>
      <c r="O222" s="17">
        <v>5467.5</v>
      </c>
      <c r="P222" s="17">
        <v>6342.3</v>
      </c>
      <c r="S222" s="13" t="s">
        <v>185</v>
      </c>
      <c r="T222" s="13" t="s">
        <v>694</v>
      </c>
      <c r="U222" s="13" t="s">
        <v>149</v>
      </c>
      <c r="V222" s="13" t="s">
        <v>694</v>
      </c>
      <c r="X222" s="16">
        <v>42901</v>
      </c>
      <c r="Y222" s="16">
        <v>42901</v>
      </c>
      <c r="Z222" s="18" t="s">
        <v>726</v>
      </c>
      <c r="AB222" s="13" t="s">
        <v>186</v>
      </c>
      <c r="AC222" s="13" t="s">
        <v>8</v>
      </c>
      <c r="AD222" s="13">
        <v>214</v>
      </c>
      <c r="AE222" s="13" t="s">
        <v>12</v>
      </c>
      <c r="AF222" s="13">
        <v>214</v>
      </c>
      <c r="AG222" s="13" t="s">
        <v>694</v>
      </c>
      <c r="AL222" s="16">
        <v>42921</v>
      </c>
      <c r="AM222" s="13" t="s">
        <v>695</v>
      </c>
      <c r="AN222" s="13">
        <v>2017</v>
      </c>
      <c r="AO222" s="16">
        <v>42921</v>
      </c>
      <c r="AP222" s="14" t="s">
        <v>731</v>
      </c>
    </row>
    <row r="223" spans="1:42" s="13" customFormat="1" ht="12.75">
      <c r="A223" s="13" t="s">
        <v>147</v>
      </c>
      <c r="B223" s="13" t="s">
        <v>1</v>
      </c>
      <c r="C223" s="13">
        <v>2017</v>
      </c>
      <c r="D223" s="13" t="s">
        <v>684</v>
      </c>
      <c r="E223" s="13">
        <v>215</v>
      </c>
      <c r="F223" s="13" t="s">
        <v>693</v>
      </c>
      <c r="H223" s="13" t="s">
        <v>407</v>
      </c>
      <c r="I223" s="13">
        <v>215</v>
      </c>
      <c r="J223" s="13">
        <v>215</v>
      </c>
      <c r="K223" s="13" t="s">
        <v>351</v>
      </c>
      <c r="L223" s="13" t="s">
        <v>695</v>
      </c>
      <c r="M223" s="13">
        <v>83</v>
      </c>
      <c r="N223" s="16"/>
      <c r="O223" s="17">
        <v>907.08</v>
      </c>
      <c r="P223" s="17">
        <v>1052.21</v>
      </c>
      <c r="S223" s="13" t="s">
        <v>185</v>
      </c>
      <c r="T223" s="13" t="s">
        <v>694</v>
      </c>
      <c r="U223" s="13" t="s">
        <v>150</v>
      </c>
      <c r="V223" s="13" t="s">
        <v>694</v>
      </c>
      <c r="X223" s="16">
        <v>42908</v>
      </c>
      <c r="Y223" s="16">
        <v>42908</v>
      </c>
      <c r="Z223" s="18" t="s">
        <v>726</v>
      </c>
      <c r="AB223" s="13" t="s">
        <v>186</v>
      </c>
      <c r="AC223" s="13" t="s">
        <v>8</v>
      </c>
      <c r="AD223" s="13">
        <v>215</v>
      </c>
      <c r="AE223" s="13" t="s">
        <v>12</v>
      </c>
      <c r="AF223" s="13">
        <v>215</v>
      </c>
      <c r="AG223" s="13" t="s">
        <v>694</v>
      </c>
      <c r="AL223" s="16">
        <v>42921</v>
      </c>
      <c r="AM223" s="13" t="s">
        <v>695</v>
      </c>
      <c r="AN223" s="13">
        <v>2017</v>
      </c>
      <c r="AO223" s="16">
        <v>42921</v>
      </c>
      <c r="AP223" s="14" t="s">
        <v>731</v>
      </c>
    </row>
    <row r="224" spans="1:42" s="13" customFormat="1" ht="12.75">
      <c r="A224" s="13" t="s">
        <v>147</v>
      </c>
      <c r="B224" s="13" t="s">
        <v>1</v>
      </c>
      <c r="C224" s="13">
        <v>2017</v>
      </c>
      <c r="D224" s="13" t="s">
        <v>684</v>
      </c>
      <c r="E224" s="13">
        <v>216</v>
      </c>
      <c r="F224" s="13" t="s">
        <v>693</v>
      </c>
      <c r="H224" s="13" t="s">
        <v>408</v>
      </c>
      <c r="I224" s="13">
        <v>216</v>
      </c>
      <c r="J224" s="13">
        <v>216</v>
      </c>
      <c r="K224" s="13" t="s">
        <v>409</v>
      </c>
      <c r="L224" s="13" t="s">
        <v>695</v>
      </c>
      <c r="M224" s="13">
        <v>73</v>
      </c>
      <c r="N224" s="16"/>
      <c r="O224" s="17">
        <v>6000</v>
      </c>
      <c r="P224" s="17">
        <v>6960</v>
      </c>
      <c r="S224" s="13" t="s">
        <v>185</v>
      </c>
      <c r="T224" s="13" t="s">
        <v>694</v>
      </c>
      <c r="U224" s="13" t="s">
        <v>149</v>
      </c>
      <c r="V224" s="13" t="s">
        <v>694</v>
      </c>
      <c r="X224" s="16">
        <v>42906</v>
      </c>
      <c r="Y224" s="16">
        <v>42906</v>
      </c>
      <c r="Z224" s="18" t="s">
        <v>726</v>
      </c>
      <c r="AB224" s="13" t="s">
        <v>186</v>
      </c>
      <c r="AC224" s="13" t="s">
        <v>8</v>
      </c>
      <c r="AD224" s="13">
        <v>216</v>
      </c>
      <c r="AE224" s="13" t="s">
        <v>12</v>
      </c>
      <c r="AF224" s="13">
        <v>216</v>
      </c>
      <c r="AG224" s="13" t="s">
        <v>694</v>
      </c>
      <c r="AL224" s="16">
        <v>42921</v>
      </c>
      <c r="AM224" s="13" t="s">
        <v>695</v>
      </c>
      <c r="AN224" s="13">
        <v>2017</v>
      </c>
      <c r="AO224" s="16">
        <v>42921</v>
      </c>
      <c r="AP224" s="14" t="s">
        <v>731</v>
      </c>
    </row>
    <row r="225" spans="1:42" s="13" customFormat="1" ht="12.75">
      <c r="A225" s="13" t="s">
        <v>147</v>
      </c>
      <c r="B225" s="13" t="s">
        <v>1</v>
      </c>
      <c r="C225" s="13">
        <v>2017</v>
      </c>
      <c r="D225" s="13" t="s">
        <v>684</v>
      </c>
      <c r="E225" s="13">
        <v>217</v>
      </c>
      <c r="F225" s="13" t="s">
        <v>693</v>
      </c>
      <c r="H225" s="13" t="s">
        <v>410</v>
      </c>
      <c r="I225" s="13">
        <v>217</v>
      </c>
      <c r="J225" s="13">
        <v>217</v>
      </c>
      <c r="K225" s="13" t="s">
        <v>351</v>
      </c>
      <c r="L225" s="13" t="s">
        <v>695</v>
      </c>
      <c r="M225" s="13">
        <v>81</v>
      </c>
      <c r="N225" s="16"/>
      <c r="O225" s="17">
        <v>161513</v>
      </c>
      <c r="P225" s="17">
        <f>187355.08</f>
        <v>187355.08</v>
      </c>
      <c r="S225" s="13" t="s">
        <v>185</v>
      </c>
      <c r="T225" s="13" t="s">
        <v>694</v>
      </c>
      <c r="U225" s="13" t="s">
        <v>150</v>
      </c>
      <c r="V225" s="13" t="s">
        <v>694</v>
      </c>
      <c r="X225" s="16">
        <v>42905</v>
      </c>
      <c r="Y225" s="16">
        <v>42905</v>
      </c>
      <c r="Z225" s="18" t="s">
        <v>726</v>
      </c>
      <c r="AB225" s="13" t="s">
        <v>186</v>
      </c>
      <c r="AC225" s="13" t="s">
        <v>8</v>
      </c>
      <c r="AD225" s="13">
        <v>217</v>
      </c>
      <c r="AE225" s="13" t="s">
        <v>12</v>
      </c>
      <c r="AF225" s="13">
        <v>217</v>
      </c>
      <c r="AG225" s="13" t="s">
        <v>694</v>
      </c>
      <c r="AL225" s="16">
        <v>42921</v>
      </c>
      <c r="AM225" s="13" t="s">
        <v>695</v>
      </c>
      <c r="AN225" s="13">
        <v>2017</v>
      </c>
      <c r="AO225" s="16">
        <v>42921</v>
      </c>
      <c r="AP225" s="14" t="s">
        <v>731</v>
      </c>
    </row>
    <row r="226" spans="1:42" s="13" customFormat="1" ht="12.75">
      <c r="A226" s="13" t="s">
        <v>147</v>
      </c>
      <c r="B226" s="13" t="s">
        <v>1</v>
      </c>
      <c r="C226" s="13">
        <v>2017</v>
      </c>
      <c r="D226" s="13" t="s">
        <v>684</v>
      </c>
      <c r="E226" s="13">
        <v>218</v>
      </c>
      <c r="F226" s="13" t="s">
        <v>693</v>
      </c>
      <c r="H226" s="13" t="s">
        <v>411</v>
      </c>
      <c r="I226" s="13">
        <v>218</v>
      </c>
      <c r="J226" s="13">
        <v>218</v>
      </c>
      <c r="K226" s="13" t="s">
        <v>351</v>
      </c>
      <c r="L226" s="13" t="s">
        <v>695</v>
      </c>
      <c r="M226" s="13">
        <v>103</v>
      </c>
      <c r="N226" s="16"/>
      <c r="O226" s="17">
        <v>11160</v>
      </c>
      <c r="P226" s="17">
        <v>12945.6</v>
      </c>
      <c r="S226" s="13" t="s">
        <v>185</v>
      </c>
      <c r="T226" s="13" t="s">
        <v>694</v>
      </c>
      <c r="U226" s="13" t="s">
        <v>149</v>
      </c>
      <c r="V226" s="13" t="s">
        <v>694</v>
      </c>
      <c r="X226" s="16">
        <v>42908</v>
      </c>
      <c r="Y226" s="16">
        <v>42543</v>
      </c>
      <c r="Z226" s="18" t="s">
        <v>726</v>
      </c>
      <c r="AB226" s="13" t="s">
        <v>186</v>
      </c>
      <c r="AC226" s="13" t="s">
        <v>8</v>
      </c>
      <c r="AD226" s="13">
        <v>218</v>
      </c>
      <c r="AE226" s="13" t="s">
        <v>12</v>
      </c>
      <c r="AF226" s="13">
        <v>218</v>
      </c>
      <c r="AG226" s="13" t="s">
        <v>694</v>
      </c>
      <c r="AL226" s="16">
        <v>42921</v>
      </c>
      <c r="AM226" s="13" t="s">
        <v>695</v>
      </c>
      <c r="AN226" s="13">
        <v>2017</v>
      </c>
      <c r="AO226" s="16">
        <v>42921</v>
      </c>
      <c r="AP226" s="14" t="s">
        <v>731</v>
      </c>
    </row>
    <row r="227" spans="1:42" s="13" customFormat="1" ht="15">
      <c r="A227" s="13" t="s">
        <v>147</v>
      </c>
      <c r="C227" s="13">
        <v>2017</v>
      </c>
      <c r="D227" s="13" t="s">
        <v>684</v>
      </c>
      <c r="E227" s="13">
        <v>219</v>
      </c>
      <c r="F227" s="13" t="s">
        <v>693</v>
      </c>
      <c r="H227" s="13" t="s">
        <v>696</v>
      </c>
      <c r="I227" s="13">
        <v>219</v>
      </c>
      <c r="J227" s="13">
        <v>219</v>
      </c>
      <c r="K227" s="13" t="s">
        <v>694</v>
      </c>
      <c r="L227" s="13" t="s">
        <v>695</v>
      </c>
      <c r="M227" s="13" t="s">
        <v>694</v>
      </c>
      <c r="N227" s="16"/>
      <c r="O227" s="17">
        <v>0</v>
      </c>
      <c r="P227" s="17">
        <v>0</v>
      </c>
      <c r="S227" s="13" t="s">
        <v>185</v>
      </c>
      <c r="T227" s="13" t="s">
        <v>694</v>
      </c>
      <c r="U227" s="13" t="s">
        <v>696</v>
      </c>
      <c r="V227" s="13" t="s">
        <v>694</v>
      </c>
      <c r="X227" s="16"/>
      <c r="Y227" s="16"/>
      <c r="Z227" s="18"/>
      <c r="AB227" s="13" t="s">
        <v>186</v>
      </c>
      <c r="AC227" s="13" t="s">
        <v>8</v>
      </c>
      <c r="AD227" s="13">
        <v>219</v>
      </c>
      <c r="AE227" s="13" t="s">
        <v>12</v>
      </c>
      <c r="AF227" s="13">
        <v>219</v>
      </c>
      <c r="AG227" s="13" t="s">
        <v>694</v>
      </c>
      <c r="AL227" s="16">
        <v>42921</v>
      </c>
      <c r="AM227" s="13" t="s">
        <v>695</v>
      </c>
      <c r="AN227" s="13">
        <v>2017</v>
      </c>
      <c r="AO227" s="16">
        <v>42921</v>
      </c>
      <c r="AP227" s="15" t="s">
        <v>722</v>
      </c>
    </row>
    <row r="228" spans="1:42" s="13" customFormat="1" ht="12.75">
      <c r="A228" s="13" t="s">
        <v>147</v>
      </c>
      <c r="B228" s="13" t="s">
        <v>1</v>
      </c>
      <c r="C228" s="13">
        <v>2017</v>
      </c>
      <c r="D228" s="13" t="s">
        <v>684</v>
      </c>
      <c r="E228" s="13">
        <v>220</v>
      </c>
      <c r="F228" s="13" t="s">
        <v>693</v>
      </c>
      <c r="H228" s="13" t="s">
        <v>411</v>
      </c>
      <c r="I228" s="13">
        <v>220</v>
      </c>
      <c r="J228" s="13">
        <v>220</v>
      </c>
      <c r="K228" s="13" t="s">
        <v>351</v>
      </c>
      <c r="L228" s="13" t="s">
        <v>695</v>
      </c>
      <c r="M228" s="13">
        <v>111</v>
      </c>
      <c r="N228" s="16"/>
      <c r="O228" s="17">
        <v>12480</v>
      </c>
      <c r="P228" s="17">
        <v>14476.8</v>
      </c>
      <c r="S228" s="13" t="s">
        <v>185</v>
      </c>
      <c r="T228" s="13" t="s">
        <v>694</v>
      </c>
      <c r="U228" s="13" t="s">
        <v>150</v>
      </c>
      <c r="V228" s="13" t="s">
        <v>694</v>
      </c>
      <c r="X228" s="16">
        <v>42909</v>
      </c>
      <c r="Y228" s="16">
        <v>42909</v>
      </c>
      <c r="Z228" s="18" t="s">
        <v>726</v>
      </c>
      <c r="AB228" s="13" t="s">
        <v>186</v>
      </c>
      <c r="AC228" s="13" t="s">
        <v>8</v>
      </c>
      <c r="AD228" s="13">
        <v>220</v>
      </c>
      <c r="AE228" s="13" t="s">
        <v>12</v>
      </c>
      <c r="AF228" s="13">
        <v>220</v>
      </c>
      <c r="AG228" s="13" t="s">
        <v>694</v>
      </c>
      <c r="AL228" s="16">
        <v>42921</v>
      </c>
      <c r="AM228" s="13" t="s">
        <v>695</v>
      </c>
      <c r="AN228" s="13">
        <v>2017</v>
      </c>
      <c r="AO228" s="16">
        <v>42921</v>
      </c>
      <c r="AP228" s="14" t="s">
        <v>731</v>
      </c>
    </row>
    <row r="229" spans="1:42" s="13" customFormat="1" ht="12.75">
      <c r="A229" s="13" t="s">
        <v>147</v>
      </c>
      <c r="B229" s="13" t="s">
        <v>1</v>
      </c>
      <c r="C229" s="13">
        <v>2017</v>
      </c>
      <c r="D229" s="13" t="s">
        <v>684</v>
      </c>
      <c r="E229" s="13">
        <v>221</v>
      </c>
      <c r="F229" s="13" t="s">
        <v>693</v>
      </c>
      <c r="H229" s="13" t="s">
        <v>412</v>
      </c>
      <c r="I229" s="13">
        <v>221</v>
      </c>
      <c r="J229" s="13">
        <v>221</v>
      </c>
      <c r="K229" s="13" t="s">
        <v>212</v>
      </c>
      <c r="L229" s="13" t="s">
        <v>695</v>
      </c>
      <c r="M229" s="13" t="s">
        <v>694</v>
      </c>
      <c r="N229" s="16"/>
      <c r="O229" s="17">
        <v>21051.72</v>
      </c>
      <c r="P229" s="17">
        <v>24420</v>
      </c>
      <c r="S229" s="13" t="s">
        <v>185</v>
      </c>
      <c r="T229" s="13" t="s">
        <v>694</v>
      </c>
      <c r="U229" s="13" t="s">
        <v>150</v>
      </c>
      <c r="V229" s="13" t="s">
        <v>694</v>
      </c>
      <c r="X229" s="16">
        <v>42909</v>
      </c>
      <c r="Y229" s="16">
        <v>42909</v>
      </c>
      <c r="Z229" s="18" t="s">
        <v>726</v>
      </c>
      <c r="AB229" s="13" t="s">
        <v>186</v>
      </c>
      <c r="AC229" s="13" t="s">
        <v>8</v>
      </c>
      <c r="AD229" s="13">
        <v>221</v>
      </c>
      <c r="AE229" s="13" t="s">
        <v>12</v>
      </c>
      <c r="AF229" s="13">
        <v>221</v>
      </c>
      <c r="AG229" s="13" t="s">
        <v>694</v>
      </c>
      <c r="AL229" s="16">
        <v>42921</v>
      </c>
      <c r="AM229" s="13" t="s">
        <v>695</v>
      </c>
      <c r="AN229" s="13">
        <v>2017</v>
      </c>
      <c r="AO229" s="16">
        <v>42921</v>
      </c>
      <c r="AP229" s="14" t="s">
        <v>731</v>
      </c>
    </row>
    <row r="230" spans="1:42" s="13" customFormat="1" ht="12.75">
      <c r="A230" s="13" t="str">
        <f>A228</f>
        <v>Adjudicación directa</v>
      </c>
      <c r="B230" s="13" t="s">
        <v>1</v>
      </c>
      <c r="C230" s="13">
        <v>2017</v>
      </c>
      <c r="D230" s="13" t="s">
        <v>685</v>
      </c>
      <c r="E230" s="13">
        <v>222</v>
      </c>
      <c r="F230" s="13" t="s">
        <v>693</v>
      </c>
      <c r="H230" s="13" t="s">
        <v>413</v>
      </c>
      <c r="I230" s="13">
        <v>222</v>
      </c>
      <c r="J230" s="13">
        <v>222</v>
      </c>
      <c r="K230" s="13" t="s">
        <v>414</v>
      </c>
      <c r="L230" s="13" t="s">
        <v>695</v>
      </c>
      <c r="M230" s="13" t="s">
        <v>694</v>
      </c>
      <c r="N230" s="16"/>
      <c r="O230" s="17">
        <v>43082</v>
      </c>
      <c r="P230" s="17">
        <v>43082</v>
      </c>
      <c r="S230" s="13" t="str">
        <f>S228</f>
        <v>Nacional</v>
      </c>
      <c r="T230" s="13" t="s">
        <v>694</v>
      </c>
      <c r="U230" s="13" t="s">
        <v>149</v>
      </c>
      <c r="V230" s="13" t="s">
        <v>694</v>
      </c>
      <c r="X230" s="16">
        <v>42919</v>
      </c>
      <c r="Y230" s="16">
        <f>X230</f>
        <v>42919</v>
      </c>
      <c r="Z230" s="18" t="s">
        <v>727</v>
      </c>
      <c r="AB230" s="13" t="str">
        <f>AB228</f>
        <v>Fondo Estatal</v>
      </c>
      <c r="AC230" s="13" t="s">
        <v>8</v>
      </c>
      <c r="AD230" s="13">
        <v>222</v>
      </c>
      <c r="AE230" s="13" t="s">
        <v>12</v>
      </c>
      <c r="AF230" s="13">
        <v>222</v>
      </c>
      <c r="AG230" s="13" t="s">
        <v>694</v>
      </c>
      <c r="AL230" s="16">
        <v>43013</v>
      </c>
      <c r="AM230" s="13" t="s">
        <v>695</v>
      </c>
      <c r="AN230" s="13">
        <v>2017</v>
      </c>
      <c r="AO230" s="16">
        <v>43013</v>
      </c>
      <c r="AP230" s="14" t="s">
        <v>733</v>
      </c>
    </row>
    <row r="231" spans="1:42" s="13" customFormat="1" ht="15">
      <c r="A231" s="13" t="s">
        <v>147</v>
      </c>
      <c r="C231" s="13">
        <v>2017</v>
      </c>
      <c r="D231" s="13" t="s">
        <v>685</v>
      </c>
      <c r="E231" s="13">
        <v>223</v>
      </c>
      <c r="F231" s="13" t="s">
        <v>693</v>
      </c>
      <c r="H231" s="13" t="s">
        <v>696</v>
      </c>
      <c r="I231" s="13">
        <v>223</v>
      </c>
      <c r="J231" s="13">
        <v>223</v>
      </c>
      <c r="K231" s="13" t="s">
        <v>694</v>
      </c>
      <c r="L231" s="13" t="s">
        <v>695</v>
      </c>
      <c r="M231" s="13" t="s">
        <v>694</v>
      </c>
      <c r="N231" s="16"/>
      <c r="O231" s="17">
        <v>0</v>
      </c>
      <c r="P231" s="17">
        <v>0</v>
      </c>
      <c r="S231" s="13" t="s">
        <v>185</v>
      </c>
      <c r="T231" s="13" t="s">
        <v>694</v>
      </c>
      <c r="U231" s="13" t="s">
        <v>696</v>
      </c>
      <c r="V231" s="13" t="s">
        <v>694</v>
      </c>
      <c r="X231" s="16"/>
      <c r="Y231" s="16"/>
      <c r="Z231" s="18"/>
      <c r="AB231" s="13" t="s">
        <v>186</v>
      </c>
      <c r="AC231" s="13" t="s">
        <v>8</v>
      </c>
      <c r="AD231" s="13">
        <v>223</v>
      </c>
      <c r="AE231" s="13" t="s">
        <v>12</v>
      </c>
      <c r="AF231" s="13">
        <v>223</v>
      </c>
      <c r="AG231" s="13" t="s">
        <v>694</v>
      </c>
      <c r="AL231" s="16">
        <v>43013</v>
      </c>
      <c r="AM231" s="13" t="s">
        <v>695</v>
      </c>
      <c r="AN231" s="13">
        <v>2017</v>
      </c>
      <c r="AO231" s="16">
        <v>43013</v>
      </c>
      <c r="AP231" s="15" t="s">
        <v>698</v>
      </c>
    </row>
    <row r="232" spans="1:42" s="13" customFormat="1" ht="15">
      <c r="A232" s="13" t="s">
        <v>147</v>
      </c>
      <c r="C232" s="13">
        <v>2017</v>
      </c>
      <c r="D232" s="13" t="s">
        <v>685</v>
      </c>
      <c r="E232" s="13">
        <v>224</v>
      </c>
      <c r="F232" s="13" t="s">
        <v>693</v>
      </c>
      <c r="H232" s="13" t="s">
        <v>696</v>
      </c>
      <c r="I232" s="13">
        <v>224</v>
      </c>
      <c r="J232" s="13">
        <v>224</v>
      </c>
      <c r="K232" s="13" t="s">
        <v>694</v>
      </c>
      <c r="L232" s="13" t="s">
        <v>695</v>
      </c>
      <c r="M232" s="13" t="s">
        <v>694</v>
      </c>
      <c r="N232" s="16"/>
      <c r="O232" s="17">
        <v>0</v>
      </c>
      <c r="P232" s="17">
        <v>0</v>
      </c>
      <c r="S232" s="13" t="s">
        <v>185</v>
      </c>
      <c r="T232" s="13" t="s">
        <v>694</v>
      </c>
      <c r="U232" s="13" t="s">
        <v>696</v>
      </c>
      <c r="V232" s="13" t="s">
        <v>694</v>
      </c>
      <c r="X232" s="16"/>
      <c r="Y232" s="16"/>
      <c r="Z232" s="18"/>
      <c r="AB232" s="13" t="s">
        <v>186</v>
      </c>
      <c r="AC232" s="13" t="s">
        <v>8</v>
      </c>
      <c r="AD232" s="13">
        <v>224</v>
      </c>
      <c r="AE232" s="13" t="s">
        <v>12</v>
      </c>
      <c r="AF232" s="13">
        <v>224</v>
      </c>
      <c r="AG232" s="13" t="s">
        <v>694</v>
      </c>
      <c r="AL232" s="16">
        <v>43013</v>
      </c>
      <c r="AM232" s="13" t="s">
        <v>695</v>
      </c>
      <c r="AN232" s="13">
        <v>2017</v>
      </c>
      <c r="AO232" s="16">
        <v>43013</v>
      </c>
      <c r="AP232" s="15" t="s">
        <v>702</v>
      </c>
    </row>
    <row r="233" spans="1:42" s="13" customFormat="1" ht="12.75">
      <c r="A233" s="13" t="str">
        <f aca="true" t="shared" si="0" ref="A233:A295">A232</f>
        <v>Adjudicación directa</v>
      </c>
      <c r="B233" s="13" t="s">
        <v>1</v>
      </c>
      <c r="C233" s="13">
        <v>2017</v>
      </c>
      <c r="D233" s="13" t="s">
        <v>685</v>
      </c>
      <c r="E233" s="13">
        <v>225</v>
      </c>
      <c r="F233" s="13" t="s">
        <v>693</v>
      </c>
      <c r="H233" s="13" t="s">
        <v>416</v>
      </c>
      <c r="I233" s="13">
        <v>225</v>
      </c>
      <c r="J233" s="13">
        <v>225</v>
      </c>
      <c r="K233" s="13" t="s">
        <v>414</v>
      </c>
      <c r="L233" s="13" t="s">
        <v>695</v>
      </c>
      <c r="M233" s="13">
        <v>92</v>
      </c>
      <c r="N233" s="16"/>
      <c r="O233" s="17">
        <v>6750.35</v>
      </c>
      <c r="P233" s="17">
        <v>7830.41</v>
      </c>
      <c r="S233" s="13" t="str">
        <f aca="true" t="shared" si="1" ref="S233:S294">S232</f>
        <v>Nacional</v>
      </c>
      <c r="T233" s="13" t="s">
        <v>694</v>
      </c>
      <c r="U233" s="13" t="s">
        <v>415</v>
      </c>
      <c r="V233" s="13" t="s">
        <v>694</v>
      </c>
      <c r="X233" s="16">
        <v>42919</v>
      </c>
      <c r="Y233" s="16">
        <f aca="true" t="shared" si="2" ref="Y233:Y294">X233</f>
        <v>42919</v>
      </c>
      <c r="Z233" s="18" t="s">
        <v>727</v>
      </c>
      <c r="AB233" s="13" t="str">
        <f aca="true" t="shared" si="3" ref="AB233:AB289">AB232</f>
        <v>Fondo Estatal</v>
      </c>
      <c r="AC233" s="13" t="s">
        <v>8</v>
      </c>
      <c r="AD233" s="13">
        <v>225</v>
      </c>
      <c r="AE233" s="13" t="s">
        <v>12</v>
      </c>
      <c r="AF233" s="13">
        <v>225</v>
      </c>
      <c r="AG233" s="13" t="s">
        <v>694</v>
      </c>
      <c r="AL233" s="16">
        <v>43013</v>
      </c>
      <c r="AM233" s="13" t="s">
        <v>695</v>
      </c>
      <c r="AN233" s="13">
        <v>2017</v>
      </c>
      <c r="AO233" s="16">
        <v>43013</v>
      </c>
      <c r="AP233" s="14" t="s">
        <v>733</v>
      </c>
    </row>
    <row r="234" spans="1:42" s="13" customFormat="1" ht="12.75">
      <c r="A234" s="13" t="str">
        <f t="shared" si="0"/>
        <v>Adjudicación directa</v>
      </c>
      <c r="B234" s="13" t="s">
        <v>4</v>
      </c>
      <c r="C234" s="13">
        <v>2017</v>
      </c>
      <c r="D234" s="13" t="s">
        <v>685</v>
      </c>
      <c r="E234" s="13">
        <v>226</v>
      </c>
      <c r="F234" s="13" t="s">
        <v>693</v>
      </c>
      <c r="H234" s="13" t="s">
        <v>417</v>
      </c>
      <c r="I234" s="13">
        <v>226</v>
      </c>
      <c r="J234" s="13">
        <v>226</v>
      </c>
      <c r="K234" s="13" t="s">
        <v>418</v>
      </c>
      <c r="L234" s="13" t="s">
        <v>695</v>
      </c>
      <c r="M234" s="13" t="s">
        <v>694</v>
      </c>
      <c r="N234" s="16"/>
      <c r="O234" s="17">
        <v>111565.52</v>
      </c>
      <c r="P234" s="17">
        <v>129416</v>
      </c>
      <c r="S234" s="13" t="str">
        <f t="shared" si="1"/>
        <v>Nacional</v>
      </c>
      <c r="T234" s="13" t="s">
        <v>694</v>
      </c>
      <c r="U234" s="13" t="s">
        <v>149</v>
      </c>
      <c r="V234" s="13" t="s">
        <v>694</v>
      </c>
      <c r="X234" s="16">
        <v>42914</v>
      </c>
      <c r="Y234" s="16">
        <f t="shared" si="2"/>
        <v>42914</v>
      </c>
      <c r="Z234" s="18" t="s">
        <v>727</v>
      </c>
      <c r="AB234" s="13" t="str">
        <f t="shared" si="3"/>
        <v>Fondo Estatal</v>
      </c>
      <c r="AC234" s="13" t="s">
        <v>8</v>
      </c>
      <c r="AD234" s="13">
        <v>226</v>
      </c>
      <c r="AE234" s="13" t="s">
        <v>12</v>
      </c>
      <c r="AF234" s="13">
        <v>226</v>
      </c>
      <c r="AG234" s="13" t="s">
        <v>694</v>
      </c>
      <c r="AL234" s="16">
        <v>43013</v>
      </c>
      <c r="AM234" s="13" t="s">
        <v>695</v>
      </c>
      <c r="AN234" s="13">
        <v>2017</v>
      </c>
      <c r="AO234" s="16">
        <v>43013</v>
      </c>
      <c r="AP234" s="14" t="s">
        <v>733</v>
      </c>
    </row>
    <row r="235" spans="1:42" s="13" customFormat="1" ht="12.75">
      <c r="A235" s="13" t="str">
        <f t="shared" si="0"/>
        <v>Adjudicación directa</v>
      </c>
      <c r="B235" s="13" t="s">
        <v>1</v>
      </c>
      <c r="C235" s="13">
        <v>2017</v>
      </c>
      <c r="D235" s="13" t="s">
        <v>685</v>
      </c>
      <c r="E235" s="13">
        <v>227</v>
      </c>
      <c r="F235" s="13" t="s">
        <v>693</v>
      </c>
      <c r="H235" s="13" t="s">
        <v>419</v>
      </c>
      <c r="I235" s="13">
        <v>227</v>
      </c>
      <c r="J235" s="13">
        <v>227</v>
      </c>
      <c r="K235" s="13" t="s">
        <v>239</v>
      </c>
      <c r="L235" s="13" t="s">
        <v>695</v>
      </c>
      <c r="M235" s="13">
        <v>110</v>
      </c>
      <c r="N235" s="16"/>
      <c r="O235" s="17">
        <v>1431</v>
      </c>
      <c r="P235" s="17">
        <v>1659.96</v>
      </c>
      <c r="S235" s="13" t="str">
        <f t="shared" si="1"/>
        <v>Nacional</v>
      </c>
      <c r="T235" s="13" t="s">
        <v>694</v>
      </c>
      <c r="U235" s="13" t="s">
        <v>415</v>
      </c>
      <c r="V235" s="13" t="s">
        <v>694</v>
      </c>
      <c r="X235" s="16"/>
      <c r="Y235" s="16"/>
      <c r="Z235" s="18"/>
      <c r="AB235" s="13" t="str">
        <f t="shared" si="3"/>
        <v>Fondo Estatal</v>
      </c>
      <c r="AC235" s="13" t="s">
        <v>8</v>
      </c>
      <c r="AD235" s="13">
        <v>227</v>
      </c>
      <c r="AE235" s="13" t="s">
        <v>12</v>
      </c>
      <c r="AF235" s="13">
        <v>227</v>
      </c>
      <c r="AG235" s="13" t="s">
        <v>694</v>
      </c>
      <c r="AL235" s="16">
        <v>43013</v>
      </c>
      <c r="AM235" s="13" t="s">
        <v>695</v>
      </c>
      <c r="AN235" s="13">
        <v>2017</v>
      </c>
      <c r="AO235" s="16">
        <v>43013</v>
      </c>
      <c r="AP235" s="14" t="s">
        <v>733</v>
      </c>
    </row>
    <row r="236" spans="1:42" s="13" customFormat="1" ht="12.75">
      <c r="A236" s="13" t="str">
        <f t="shared" si="0"/>
        <v>Adjudicación directa</v>
      </c>
      <c r="B236" s="13" t="s">
        <v>4</v>
      </c>
      <c r="C236" s="13">
        <v>2017</v>
      </c>
      <c r="D236" s="13" t="s">
        <v>685</v>
      </c>
      <c r="E236" s="13">
        <v>228</v>
      </c>
      <c r="F236" s="13" t="s">
        <v>693</v>
      </c>
      <c r="H236" s="13" t="s">
        <v>420</v>
      </c>
      <c r="I236" s="13">
        <v>228</v>
      </c>
      <c r="J236" s="13">
        <v>228</v>
      </c>
      <c r="K236" s="13" t="s">
        <v>421</v>
      </c>
      <c r="L236" s="13" t="s">
        <v>695</v>
      </c>
      <c r="M236" s="13">
        <v>114</v>
      </c>
      <c r="N236" s="16"/>
      <c r="O236" s="17">
        <v>23554.91</v>
      </c>
      <c r="P236" s="17">
        <v>27323.69</v>
      </c>
      <c r="S236" s="13" t="str">
        <f t="shared" si="1"/>
        <v>Nacional</v>
      </c>
      <c r="T236" s="13" t="s">
        <v>694</v>
      </c>
      <c r="U236" s="13" t="s">
        <v>149</v>
      </c>
      <c r="V236" s="13" t="s">
        <v>694</v>
      </c>
      <c r="X236" s="16">
        <v>42920</v>
      </c>
      <c r="Y236" s="16">
        <f t="shared" si="2"/>
        <v>42920</v>
      </c>
      <c r="Z236" s="18" t="s">
        <v>727</v>
      </c>
      <c r="AB236" s="13" t="str">
        <f t="shared" si="3"/>
        <v>Fondo Estatal</v>
      </c>
      <c r="AC236" s="13" t="s">
        <v>8</v>
      </c>
      <c r="AD236" s="13">
        <v>228</v>
      </c>
      <c r="AE236" s="13" t="s">
        <v>12</v>
      </c>
      <c r="AF236" s="13">
        <v>228</v>
      </c>
      <c r="AG236" s="13" t="s">
        <v>694</v>
      </c>
      <c r="AL236" s="16">
        <v>43013</v>
      </c>
      <c r="AM236" s="13" t="s">
        <v>695</v>
      </c>
      <c r="AN236" s="13">
        <v>2017</v>
      </c>
      <c r="AO236" s="16">
        <v>43013</v>
      </c>
      <c r="AP236" s="14" t="s">
        <v>733</v>
      </c>
    </row>
    <row r="237" spans="1:42" s="13" customFormat="1" ht="12.75">
      <c r="A237" s="13" t="str">
        <f t="shared" si="0"/>
        <v>Adjudicación directa</v>
      </c>
      <c r="B237" s="13" t="s">
        <v>1</v>
      </c>
      <c r="C237" s="13">
        <v>2017</v>
      </c>
      <c r="D237" s="13" t="s">
        <v>685</v>
      </c>
      <c r="E237" s="13">
        <v>229</v>
      </c>
      <c r="F237" s="13" t="s">
        <v>693</v>
      </c>
      <c r="H237" s="13" t="s">
        <v>422</v>
      </c>
      <c r="I237" s="13">
        <v>229</v>
      </c>
      <c r="J237" s="13">
        <v>229</v>
      </c>
      <c r="K237" s="13" t="s">
        <v>414</v>
      </c>
      <c r="L237" s="13" t="s">
        <v>695</v>
      </c>
      <c r="M237" s="13">
        <v>82</v>
      </c>
      <c r="N237" s="16"/>
      <c r="O237" s="17">
        <v>12480</v>
      </c>
      <c r="P237" s="17">
        <v>14476.8</v>
      </c>
      <c r="S237" s="13" t="str">
        <f t="shared" si="1"/>
        <v>Nacional</v>
      </c>
      <c r="T237" s="13" t="s">
        <v>694</v>
      </c>
      <c r="U237" s="13" t="s">
        <v>415</v>
      </c>
      <c r="V237" s="13" t="s">
        <v>694</v>
      </c>
      <c r="X237" s="16">
        <v>42920</v>
      </c>
      <c r="Y237" s="16">
        <f t="shared" si="2"/>
        <v>42920</v>
      </c>
      <c r="Z237" s="18" t="s">
        <v>727</v>
      </c>
      <c r="AB237" s="13" t="str">
        <f t="shared" si="3"/>
        <v>Fondo Estatal</v>
      </c>
      <c r="AC237" s="13" t="s">
        <v>8</v>
      </c>
      <c r="AD237" s="13">
        <v>229</v>
      </c>
      <c r="AE237" s="13" t="s">
        <v>12</v>
      </c>
      <c r="AF237" s="13">
        <v>229</v>
      </c>
      <c r="AG237" s="13" t="s">
        <v>694</v>
      </c>
      <c r="AL237" s="16">
        <v>43013</v>
      </c>
      <c r="AM237" s="13" t="s">
        <v>695</v>
      </c>
      <c r="AN237" s="13">
        <v>2017</v>
      </c>
      <c r="AO237" s="16">
        <v>43013</v>
      </c>
      <c r="AP237" s="14" t="s">
        <v>733</v>
      </c>
    </row>
    <row r="238" spans="1:42" s="13" customFormat="1" ht="12.75">
      <c r="A238" s="13" t="str">
        <f t="shared" si="0"/>
        <v>Adjudicación directa</v>
      </c>
      <c r="B238" s="13" t="s">
        <v>4</v>
      </c>
      <c r="C238" s="13">
        <v>2017</v>
      </c>
      <c r="D238" s="13" t="s">
        <v>685</v>
      </c>
      <c r="E238" s="13">
        <v>230</v>
      </c>
      <c r="F238" s="13" t="s">
        <v>693</v>
      </c>
      <c r="H238" s="13" t="s">
        <v>423</v>
      </c>
      <c r="I238" s="13">
        <v>230</v>
      </c>
      <c r="J238" s="13">
        <v>230</v>
      </c>
      <c r="K238" s="13" t="s">
        <v>421</v>
      </c>
      <c r="L238" s="13" t="s">
        <v>695</v>
      </c>
      <c r="M238" s="13">
        <v>115</v>
      </c>
      <c r="N238" s="16"/>
      <c r="O238" s="17">
        <v>26809</v>
      </c>
      <c r="P238" s="17">
        <v>31098.44</v>
      </c>
      <c r="S238" s="13" t="str">
        <f t="shared" si="1"/>
        <v>Nacional</v>
      </c>
      <c r="T238" s="13" t="s">
        <v>694</v>
      </c>
      <c r="U238" s="13" t="s">
        <v>149</v>
      </c>
      <c r="V238" s="13" t="s">
        <v>694</v>
      </c>
      <c r="X238" s="16">
        <v>42921</v>
      </c>
      <c r="Y238" s="16">
        <f t="shared" si="2"/>
        <v>42921</v>
      </c>
      <c r="Z238" s="18" t="s">
        <v>727</v>
      </c>
      <c r="AB238" s="13" t="str">
        <f t="shared" si="3"/>
        <v>Fondo Estatal</v>
      </c>
      <c r="AC238" s="13" t="s">
        <v>8</v>
      </c>
      <c r="AD238" s="13">
        <v>230</v>
      </c>
      <c r="AE238" s="13" t="s">
        <v>12</v>
      </c>
      <c r="AF238" s="13">
        <v>230</v>
      </c>
      <c r="AG238" s="13" t="s">
        <v>694</v>
      </c>
      <c r="AL238" s="16">
        <v>43013</v>
      </c>
      <c r="AM238" s="13" t="s">
        <v>695</v>
      </c>
      <c r="AN238" s="13">
        <v>2017</v>
      </c>
      <c r="AO238" s="16">
        <v>43013</v>
      </c>
      <c r="AP238" s="14" t="s">
        <v>733</v>
      </c>
    </row>
    <row r="239" spans="1:42" s="13" customFormat="1" ht="12.75">
      <c r="A239" s="13" t="str">
        <f t="shared" si="0"/>
        <v>Adjudicación directa</v>
      </c>
      <c r="B239" s="13" t="s">
        <v>1</v>
      </c>
      <c r="C239" s="13">
        <v>2017</v>
      </c>
      <c r="D239" s="13" t="s">
        <v>685</v>
      </c>
      <c r="E239" s="13">
        <v>231</v>
      </c>
      <c r="F239" s="13" t="s">
        <v>693</v>
      </c>
      <c r="H239" s="13" t="s">
        <v>424</v>
      </c>
      <c r="I239" s="13">
        <v>231</v>
      </c>
      <c r="J239" s="13">
        <v>231</v>
      </c>
      <c r="K239" s="13" t="s">
        <v>154</v>
      </c>
      <c r="L239" s="13" t="s">
        <v>695</v>
      </c>
      <c r="M239" s="13" t="s">
        <v>694</v>
      </c>
      <c r="N239" s="16"/>
      <c r="O239" s="17">
        <v>912</v>
      </c>
      <c r="P239" s="17">
        <v>912</v>
      </c>
      <c r="S239" s="13" t="str">
        <f t="shared" si="1"/>
        <v>Nacional</v>
      </c>
      <c r="T239" s="13" t="s">
        <v>694</v>
      </c>
      <c r="U239" s="13" t="s">
        <v>149</v>
      </c>
      <c r="V239" s="13" t="s">
        <v>694</v>
      </c>
      <c r="X239" s="16">
        <v>42921</v>
      </c>
      <c r="Y239" s="16">
        <f t="shared" si="2"/>
        <v>42921</v>
      </c>
      <c r="Z239" s="18" t="s">
        <v>727</v>
      </c>
      <c r="AB239" s="13" t="str">
        <f t="shared" si="3"/>
        <v>Fondo Estatal</v>
      </c>
      <c r="AC239" s="13" t="s">
        <v>8</v>
      </c>
      <c r="AD239" s="13">
        <v>231</v>
      </c>
      <c r="AE239" s="13" t="s">
        <v>12</v>
      </c>
      <c r="AF239" s="13">
        <v>231</v>
      </c>
      <c r="AG239" s="13" t="s">
        <v>694</v>
      </c>
      <c r="AL239" s="16">
        <v>43013</v>
      </c>
      <c r="AM239" s="13" t="s">
        <v>695</v>
      </c>
      <c r="AN239" s="13">
        <v>2017</v>
      </c>
      <c r="AO239" s="16">
        <v>43013</v>
      </c>
      <c r="AP239" s="14" t="s">
        <v>733</v>
      </c>
    </row>
    <row r="240" spans="1:42" s="13" customFormat="1" ht="12.75">
      <c r="A240" s="13" t="str">
        <f t="shared" si="0"/>
        <v>Adjudicación directa</v>
      </c>
      <c r="B240" s="13" t="s">
        <v>4</v>
      </c>
      <c r="C240" s="13">
        <v>2017</v>
      </c>
      <c r="D240" s="13" t="s">
        <v>685</v>
      </c>
      <c r="E240" s="13">
        <v>232</v>
      </c>
      <c r="F240" s="13" t="s">
        <v>693</v>
      </c>
      <c r="H240" s="13" t="s">
        <v>425</v>
      </c>
      <c r="I240" s="13">
        <v>232</v>
      </c>
      <c r="J240" s="13">
        <v>232</v>
      </c>
      <c r="K240" s="13" t="s">
        <v>414</v>
      </c>
      <c r="L240" s="13" t="s">
        <v>695</v>
      </c>
      <c r="M240" s="13" t="s">
        <v>694</v>
      </c>
      <c r="N240" s="16"/>
      <c r="O240" s="17">
        <v>32616.77</v>
      </c>
      <c r="P240" s="17">
        <v>37835.45</v>
      </c>
      <c r="S240" s="13" t="str">
        <f t="shared" si="1"/>
        <v>Nacional</v>
      </c>
      <c r="T240" s="13" t="s">
        <v>694</v>
      </c>
      <c r="U240" s="13" t="s">
        <v>415</v>
      </c>
      <c r="V240" s="13" t="s">
        <v>694</v>
      </c>
      <c r="X240" s="16">
        <v>42920</v>
      </c>
      <c r="Y240" s="16">
        <f t="shared" si="2"/>
        <v>42920</v>
      </c>
      <c r="Z240" s="18" t="s">
        <v>727</v>
      </c>
      <c r="AB240" s="13" t="str">
        <f t="shared" si="3"/>
        <v>Fondo Estatal</v>
      </c>
      <c r="AC240" s="13" t="s">
        <v>8</v>
      </c>
      <c r="AD240" s="13">
        <v>232</v>
      </c>
      <c r="AE240" s="13" t="s">
        <v>12</v>
      </c>
      <c r="AF240" s="13">
        <v>232</v>
      </c>
      <c r="AG240" s="13" t="s">
        <v>694</v>
      </c>
      <c r="AL240" s="16">
        <v>43013</v>
      </c>
      <c r="AM240" s="13" t="s">
        <v>695</v>
      </c>
      <c r="AN240" s="13">
        <v>2017</v>
      </c>
      <c r="AO240" s="16">
        <v>43013</v>
      </c>
      <c r="AP240" s="14" t="s">
        <v>733</v>
      </c>
    </row>
    <row r="241" spans="1:42" s="13" customFormat="1" ht="12.75">
      <c r="A241" s="13" t="str">
        <f t="shared" si="0"/>
        <v>Adjudicación directa</v>
      </c>
      <c r="B241" s="13" t="s">
        <v>4</v>
      </c>
      <c r="C241" s="13">
        <v>2017</v>
      </c>
      <c r="D241" s="13" t="s">
        <v>685</v>
      </c>
      <c r="E241" s="13">
        <v>233</v>
      </c>
      <c r="F241" s="13" t="s">
        <v>693</v>
      </c>
      <c r="H241" s="13" t="s">
        <v>426</v>
      </c>
      <c r="I241" s="13">
        <v>233</v>
      </c>
      <c r="J241" s="13">
        <v>233</v>
      </c>
      <c r="K241" s="13" t="s">
        <v>427</v>
      </c>
      <c r="L241" s="13" t="s">
        <v>695</v>
      </c>
      <c r="M241" s="13" t="s">
        <v>694</v>
      </c>
      <c r="N241" s="16"/>
      <c r="O241" s="17">
        <v>5137.93</v>
      </c>
      <c r="P241" s="17">
        <v>5960</v>
      </c>
      <c r="S241" s="13" t="str">
        <f t="shared" si="1"/>
        <v>Nacional</v>
      </c>
      <c r="T241" s="13" t="s">
        <v>694</v>
      </c>
      <c r="U241" s="13" t="s">
        <v>149</v>
      </c>
      <c r="V241" s="13" t="s">
        <v>694</v>
      </c>
      <c r="X241" s="16">
        <v>42916</v>
      </c>
      <c r="Y241" s="16">
        <f t="shared" si="2"/>
        <v>42916</v>
      </c>
      <c r="Z241" s="18" t="s">
        <v>727</v>
      </c>
      <c r="AB241" s="13" t="str">
        <f t="shared" si="3"/>
        <v>Fondo Estatal</v>
      </c>
      <c r="AC241" s="13" t="s">
        <v>8</v>
      </c>
      <c r="AD241" s="13">
        <v>233</v>
      </c>
      <c r="AE241" s="13" t="s">
        <v>12</v>
      </c>
      <c r="AF241" s="13">
        <v>233</v>
      </c>
      <c r="AG241" s="13" t="s">
        <v>694</v>
      </c>
      <c r="AL241" s="16">
        <v>43013</v>
      </c>
      <c r="AM241" s="13" t="s">
        <v>695</v>
      </c>
      <c r="AN241" s="13">
        <v>2017</v>
      </c>
      <c r="AO241" s="16">
        <v>43013</v>
      </c>
      <c r="AP241" s="14" t="s">
        <v>733</v>
      </c>
    </row>
    <row r="242" spans="1:42" s="13" customFormat="1" ht="12.75">
      <c r="A242" s="13" t="str">
        <f t="shared" si="0"/>
        <v>Adjudicación directa</v>
      </c>
      <c r="B242" s="13" t="s">
        <v>1</v>
      </c>
      <c r="C242" s="13">
        <v>2017</v>
      </c>
      <c r="D242" s="13" t="s">
        <v>685</v>
      </c>
      <c r="E242" s="13">
        <v>234</v>
      </c>
      <c r="F242" s="13" t="s">
        <v>693</v>
      </c>
      <c r="H242" s="13" t="s">
        <v>428</v>
      </c>
      <c r="I242" s="13">
        <v>234</v>
      </c>
      <c r="J242" s="13">
        <v>234</v>
      </c>
      <c r="K242" s="13" t="s">
        <v>414</v>
      </c>
      <c r="L242" s="13" t="s">
        <v>695</v>
      </c>
      <c r="M242" s="13">
        <v>95</v>
      </c>
      <c r="N242" s="16"/>
      <c r="O242" s="17">
        <v>42395.54</v>
      </c>
      <c r="P242" s="17">
        <v>49178.83</v>
      </c>
      <c r="S242" s="13" t="str">
        <f t="shared" si="1"/>
        <v>Nacional</v>
      </c>
      <c r="T242" s="13" t="s">
        <v>694</v>
      </c>
      <c r="U242" s="13" t="s">
        <v>149</v>
      </c>
      <c r="V242" s="13" t="s">
        <v>694</v>
      </c>
      <c r="X242" s="16">
        <v>42921</v>
      </c>
      <c r="Y242" s="16">
        <f t="shared" si="2"/>
        <v>42921</v>
      </c>
      <c r="Z242" s="18" t="s">
        <v>727</v>
      </c>
      <c r="AB242" s="13" t="str">
        <f t="shared" si="3"/>
        <v>Fondo Estatal</v>
      </c>
      <c r="AC242" s="13" t="s">
        <v>8</v>
      </c>
      <c r="AD242" s="13">
        <v>234</v>
      </c>
      <c r="AE242" s="13" t="s">
        <v>12</v>
      </c>
      <c r="AF242" s="13">
        <v>234</v>
      </c>
      <c r="AG242" s="13" t="s">
        <v>694</v>
      </c>
      <c r="AL242" s="16">
        <v>43013</v>
      </c>
      <c r="AM242" s="13" t="s">
        <v>695</v>
      </c>
      <c r="AN242" s="13">
        <v>2017</v>
      </c>
      <c r="AO242" s="16">
        <v>43013</v>
      </c>
      <c r="AP242" s="14" t="s">
        <v>733</v>
      </c>
    </row>
    <row r="243" spans="1:42" s="13" customFormat="1" ht="12.75">
      <c r="A243" s="13" t="str">
        <f t="shared" si="0"/>
        <v>Adjudicación directa</v>
      </c>
      <c r="B243" s="13" t="s">
        <v>1</v>
      </c>
      <c r="C243" s="13">
        <v>2017</v>
      </c>
      <c r="D243" s="13" t="s">
        <v>685</v>
      </c>
      <c r="E243" s="13">
        <v>235</v>
      </c>
      <c r="F243" s="13" t="s">
        <v>693</v>
      </c>
      <c r="H243" s="13" t="s">
        <v>429</v>
      </c>
      <c r="I243" s="13">
        <v>235</v>
      </c>
      <c r="J243" s="13">
        <v>235</v>
      </c>
      <c r="K243" s="13" t="s">
        <v>151</v>
      </c>
      <c r="L243" s="13" t="s">
        <v>695</v>
      </c>
      <c r="M243" s="13">
        <v>112</v>
      </c>
      <c r="N243" s="16"/>
      <c r="O243" s="17">
        <v>915</v>
      </c>
      <c r="P243" s="17">
        <v>1061.4</v>
      </c>
      <c r="S243" s="13" t="str">
        <f t="shared" si="1"/>
        <v>Nacional</v>
      </c>
      <c r="T243" s="13" t="s">
        <v>694</v>
      </c>
      <c r="U243" s="13" t="s">
        <v>149</v>
      </c>
      <c r="V243" s="13" t="s">
        <v>694</v>
      </c>
      <c r="X243" s="16">
        <v>42926</v>
      </c>
      <c r="Y243" s="16">
        <f t="shared" si="2"/>
        <v>42926</v>
      </c>
      <c r="Z243" s="18" t="s">
        <v>727</v>
      </c>
      <c r="AB243" s="13" t="str">
        <f t="shared" si="3"/>
        <v>Fondo Estatal</v>
      </c>
      <c r="AC243" s="13" t="s">
        <v>8</v>
      </c>
      <c r="AD243" s="13">
        <v>235</v>
      </c>
      <c r="AE243" s="13" t="s">
        <v>12</v>
      </c>
      <c r="AF243" s="13">
        <v>235</v>
      </c>
      <c r="AG243" s="13" t="s">
        <v>694</v>
      </c>
      <c r="AL243" s="16">
        <v>43013</v>
      </c>
      <c r="AM243" s="13" t="s">
        <v>695</v>
      </c>
      <c r="AN243" s="13">
        <v>2017</v>
      </c>
      <c r="AO243" s="16">
        <v>43013</v>
      </c>
      <c r="AP243" s="14" t="s">
        <v>733</v>
      </c>
    </row>
    <row r="244" spans="1:42" s="13" customFormat="1" ht="12.75">
      <c r="A244" s="13" t="str">
        <f t="shared" si="0"/>
        <v>Adjudicación directa</v>
      </c>
      <c r="B244" s="13" t="s">
        <v>4</v>
      </c>
      <c r="C244" s="13">
        <v>2017</v>
      </c>
      <c r="D244" s="13" t="s">
        <v>685</v>
      </c>
      <c r="E244" s="13">
        <v>236</v>
      </c>
      <c r="F244" s="13" t="s">
        <v>693</v>
      </c>
      <c r="H244" s="13" t="s">
        <v>430</v>
      </c>
      <c r="I244" s="13">
        <v>236</v>
      </c>
      <c r="J244" s="13">
        <v>236</v>
      </c>
      <c r="K244" s="13" t="s">
        <v>431</v>
      </c>
      <c r="L244" s="13" t="s">
        <v>695</v>
      </c>
      <c r="M244" s="13" t="s">
        <v>694</v>
      </c>
      <c r="N244" s="16"/>
      <c r="O244" s="17">
        <v>91517.47</v>
      </c>
      <c r="P244" s="17">
        <v>106160.26</v>
      </c>
      <c r="S244" s="13" t="str">
        <f t="shared" si="1"/>
        <v>Nacional</v>
      </c>
      <c r="T244" s="13" t="s">
        <v>694</v>
      </c>
      <c r="U244" s="13" t="s">
        <v>432</v>
      </c>
      <c r="V244" s="13" t="s">
        <v>694</v>
      </c>
      <c r="X244" s="16">
        <v>42892</v>
      </c>
      <c r="Y244" s="16">
        <f t="shared" si="2"/>
        <v>42892</v>
      </c>
      <c r="Z244" s="18" t="s">
        <v>727</v>
      </c>
      <c r="AB244" s="13" t="str">
        <f t="shared" si="3"/>
        <v>Fondo Estatal</v>
      </c>
      <c r="AC244" s="13" t="s">
        <v>8</v>
      </c>
      <c r="AD244" s="13">
        <v>236</v>
      </c>
      <c r="AE244" s="13" t="s">
        <v>12</v>
      </c>
      <c r="AF244" s="13">
        <v>236</v>
      </c>
      <c r="AG244" s="13" t="s">
        <v>694</v>
      </c>
      <c r="AL244" s="16">
        <v>43013</v>
      </c>
      <c r="AM244" s="13" t="s">
        <v>695</v>
      </c>
      <c r="AN244" s="13">
        <v>2017</v>
      </c>
      <c r="AO244" s="16">
        <v>43013</v>
      </c>
      <c r="AP244" s="14" t="s">
        <v>733</v>
      </c>
    </row>
    <row r="245" spans="1:42" s="13" customFormat="1" ht="12.75">
      <c r="A245" s="13" t="str">
        <f t="shared" si="0"/>
        <v>Adjudicación directa</v>
      </c>
      <c r="B245" s="13" t="s">
        <v>1</v>
      </c>
      <c r="C245" s="13">
        <v>2017</v>
      </c>
      <c r="D245" s="13" t="s">
        <v>685</v>
      </c>
      <c r="E245" s="13">
        <v>237</v>
      </c>
      <c r="F245" s="13" t="s">
        <v>693</v>
      </c>
      <c r="H245" s="13" t="s">
        <v>433</v>
      </c>
      <c r="I245" s="13">
        <v>237</v>
      </c>
      <c r="J245" s="13">
        <v>237</v>
      </c>
      <c r="K245" s="13" t="s">
        <v>414</v>
      </c>
      <c r="L245" s="13" t="s">
        <v>695</v>
      </c>
      <c r="M245" s="13">
        <v>113</v>
      </c>
      <c r="N245" s="16"/>
      <c r="O245" s="17">
        <v>448.24</v>
      </c>
      <c r="P245" s="17">
        <v>519.96</v>
      </c>
      <c r="S245" s="13" t="str">
        <f t="shared" si="1"/>
        <v>Nacional</v>
      </c>
      <c r="T245" s="13" t="s">
        <v>694</v>
      </c>
      <c r="U245" s="13" t="s">
        <v>149</v>
      </c>
      <c r="V245" s="13" t="s">
        <v>694</v>
      </c>
      <c r="X245" s="16">
        <v>42923</v>
      </c>
      <c r="Y245" s="16">
        <f t="shared" si="2"/>
        <v>42923</v>
      </c>
      <c r="Z245" s="18" t="s">
        <v>727</v>
      </c>
      <c r="AB245" s="13" t="str">
        <f t="shared" si="3"/>
        <v>Fondo Estatal</v>
      </c>
      <c r="AC245" s="13" t="s">
        <v>8</v>
      </c>
      <c r="AD245" s="13">
        <v>237</v>
      </c>
      <c r="AE245" s="13" t="s">
        <v>12</v>
      </c>
      <c r="AF245" s="13">
        <v>237</v>
      </c>
      <c r="AG245" s="13" t="s">
        <v>694</v>
      </c>
      <c r="AL245" s="16">
        <v>43013</v>
      </c>
      <c r="AM245" s="13" t="s">
        <v>695</v>
      </c>
      <c r="AN245" s="13">
        <v>2017</v>
      </c>
      <c r="AO245" s="16">
        <v>43013</v>
      </c>
      <c r="AP245" s="14" t="s">
        <v>733</v>
      </c>
    </row>
    <row r="246" spans="1:42" s="13" customFormat="1" ht="12.75">
      <c r="A246" s="13" t="str">
        <f t="shared" si="0"/>
        <v>Adjudicación directa</v>
      </c>
      <c r="B246" s="13" t="s">
        <v>4</v>
      </c>
      <c r="C246" s="13">
        <v>2017</v>
      </c>
      <c r="D246" s="13" t="s">
        <v>685</v>
      </c>
      <c r="E246" s="13">
        <v>238</v>
      </c>
      <c r="F246" s="13" t="s">
        <v>693</v>
      </c>
      <c r="H246" s="13" t="s">
        <v>434</v>
      </c>
      <c r="I246" s="13">
        <v>238</v>
      </c>
      <c r="J246" s="13">
        <v>238</v>
      </c>
      <c r="K246" s="13" t="s">
        <v>435</v>
      </c>
      <c r="L246" s="13" t="s">
        <v>695</v>
      </c>
      <c r="M246" s="13" t="s">
        <v>694</v>
      </c>
      <c r="N246" s="16"/>
      <c r="O246" s="17">
        <v>1148.28</v>
      </c>
      <c r="P246" s="17">
        <v>1332</v>
      </c>
      <c r="S246" s="13" t="str">
        <f t="shared" si="1"/>
        <v>Nacional</v>
      </c>
      <c r="T246" s="13" t="s">
        <v>694</v>
      </c>
      <c r="U246" s="13" t="s">
        <v>432</v>
      </c>
      <c r="V246" s="13" t="s">
        <v>694</v>
      </c>
      <c r="X246" s="16">
        <v>42916</v>
      </c>
      <c r="Y246" s="16">
        <f t="shared" si="2"/>
        <v>42916</v>
      </c>
      <c r="Z246" s="18" t="s">
        <v>727</v>
      </c>
      <c r="AB246" s="13" t="str">
        <f t="shared" si="3"/>
        <v>Fondo Estatal</v>
      </c>
      <c r="AC246" s="13" t="s">
        <v>8</v>
      </c>
      <c r="AD246" s="13">
        <v>238</v>
      </c>
      <c r="AE246" s="13" t="s">
        <v>12</v>
      </c>
      <c r="AF246" s="13">
        <v>238</v>
      </c>
      <c r="AG246" s="13" t="s">
        <v>694</v>
      </c>
      <c r="AL246" s="16">
        <v>43013</v>
      </c>
      <c r="AM246" s="13" t="s">
        <v>695</v>
      </c>
      <c r="AN246" s="13">
        <v>2017</v>
      </c>
      <c r="AO246" s="16">
        <v>43013</v>
      </c>
      <c r="AP246" s="14" t="s">
        <v>733</v>
      </c>
    </row>
    <row r="247" spans="1:42" s="13" customFormat="1" ht="12.75">
      <c r="A247" s="13" t="str">
        <f t="shared" si="0"/>
        <v>Adjudicación directa</v>
      </c>
      <c r="B247" s="13" t="s">
        <v>4</v>
      </c>
      <c r="C247" s="13">
        <v>2017</v>
      </c>
      <c r="D247" s="13" t="s">
        <v>685</v>
      </c>
      <c r="E247" s="13">
        <v>239</v>
      </c>
      <c r="F247" s="13" t="s">
        <v>693</v>
      </c>
      <c r="H247" s="13" t="s">
        <v>436</v>
      </c>
      <c r="I247" s="13">
        <v>239</v>
      </c>
      <c r="J247" s="13">
        <v>239</v>
      </c>
      <c r="K247" s="13" t="s">
        <v>437</v>
      </c>
      <c r="L247" s="13" t="s">
        <v>695</v>
      </c>
      <c r="M247" s="13" t="s">
        <v>694</v>
      </c>
      <c r="N247" s="16"/>
      <c r="O247" s="17">
        <v>580.17</v>
      </c>
      <c r="P247" s="17">
        <v>673</v>
      </c>
      <c r="S247" s="13" t="str">
        <f t="shared" si="1"/>
        <v>Nacional</v>
      </c>
      <c r="T247" s="13" t="s">
        <v>694</v>
      </c>
      <c r="U247" s="13" t="s">
        <v>432</v>
      </c>
      <c r="V247" s="13" t="s">
        <v>694</v>
      </c>
      <c r="X247" s="16">
        <v>42916</v>
      </c>
      <c r="Y247" s="16">
        <f t="shared" si="2"/>
        <v>42916</v>
      </c>
      <c r="Z247" s="18" t="s">
        <v>727</v>
      </c>
      <c r="AB247" s="13" t="str">
        <f t="shared" si="3"/>
        <v>Fondo Estatal</v>
      </c>
      <c r="AC247" s="13" t="s">
        <v>8</v>
      </c>
      <c r="AD247" s="13">
        <v>239</v>
      </c>
      <c r="AE247" s="13" t="s">
        <v>12</v>
      </c>
      <c r="AF247" s="13">
        <v>239</v>
      </c>
      <c r="AG247" s="13" t="s">
        <v>694</v>
      </c>
      <c r="AL247" s="16">
        <v>43013</v>
      </c>
      <c r="AM247" s="13" t="s">
        <v>695</v>
      </c>
      <c r="AN247" s="13">
        <v>2017</v>
      </c>
      <c r="AO247" s="16">
        <v>43013</v>
      </c>
      <c r="AP247" s="14" t="s">
        <v>733</v>
      </c>
    </row>
    <row r="248" spans="1:42" s="13" customFormat="1" ht="12.75">
      <c r="A248" s="13" t="str">
        <f t="shared" si="0"/>
        <v>Adjudicación directa</v>
      </c>
      <c r="B248" s="13" t="s">
        <v>1</v>
      </c>
      <c r="C248" s="13">
        <v>2017</v>
      </c>
      <c r="D248" s="13" t="s">
        <v>685</v>
      </c>
      <c r="E248" s="13">
        <v>240</v>
      </c>
      <c r="F248" s="13" t="s">
        <v>693</v>
      </c>
      <c r="H248" s="13" t="s">
        <v>438</v>
      </c>
      <c r="I248" s="13">
        <v>240</v>
      </c>
      <c r="J248" s="13">
        <v>240</v>
      </c>
      <c r="K248" s="13" t="s">
        <v>439</v>
      </c>
      <c r="L248" s="13" t="s">
        <v>695</v>
      </c>
      <c r="M248" s="13">
        <v>116</v>
      </c>
      <c r="N248" s="16"/>
      <c r="O248" s="17">
        <v>1400</v>
      </c>
      <c r="P248" s="17">
        <v>1624</v>
      </c>
      <c r="S248" s="13" t="str">
        <f t="shared" si="1"/>
        <v>Nacional</v>
      </c>
      <c r="T248" s="13" t="s">
        <v>694</v>
      </c>
      <c r="U248" s="13" t="s">
        <v>415</v>
      </c>
      <c r="V248" s="13" t="s">
        <v>694</v>
      </c>
      <c r="X248" s="16">
        <v>42923</v>
      </c>
      <c r="Y248" s="16">
        <f t="shared" si="2"/>
        <v>42923</v>
      </c>
      <c r="Z248" s="18" t="s">
        <v>727</v>
      </c>
      <c r="AB248" s="13" t="str">
        <f t="shared" si="3"/>
        <v>Fondo Estatal</v>
      </c>
      <c r="AC248" s="13" t="s">
        <v>8</v>
      </c>
      <c r="AD248" s="13">
        <v>240</v>
      </c>
      <c r="AE248" s="13" t="s">
        <v>12</v>
      </c>
      <c r="AF248" s="13">
        <v>240</v>
      </c>
      <c r="AG248" s="13" t="s">
        <v>694</v>
      </c>
      <c r="AL248" s="16">
        <v>43013</v>
      </c>
      <c r="AM248" s="13" t="s">
        <v>695</v>
      </c>
      <c r="AN248" s="13">
        <v>2017</v>
      </c>
      <c r="AO248" s="16">
        <v>43013</v>
      </c>
      <c r="AP248" s="14" t="s">
        <v>733</v>
      </c>
    </row>
    <row r="249" spans="1:42" s="13" customFormat="1" ht="12.75">
      <c r="A249" s="13" t="str">
        <f t="shared" si="0"/>
        <v>Adjudicación directa</v>
      </c>
      <c r="B249" s="13" t="s">
        <v>4</v>
      </c>
      <c r="C249" s="13">
        <v>2017</v>
      </c>
      <c r="D249" s="13" t="s">
        <v>685</v>
      </c>
      <c r="E249" s="13">
        <v>241</v>
      </c>
      <c r="F249" s="13" t="s">
        <v>693</v>
      </c>
      <c r="H249" s="13" t="s">
        <v>440</v>
      </c>
      <c r="I249" s="13">
        <v>241</v>
      </c>
      <c r="J249" s="13">
        <v>241</v>
      </c>
      <c r="K249" s="13" t="s">
        <v>414</v>
      </c>
      <c r="L249" s="13" t="s">
        <v>695</v>
      </c>
      <c r="M249" s="13">
        <v>117</v>
      </c>
      <c r="N249" s="16"/>
      <c r="O249" s="17">
        <v>11936</v>
      </c>
      <c r="P249" s="17">
        <v>13845.76</v>
      </c>
      <c r="S249" s="13" t="str">
        <f t="shared" si="1"/>
        <v>Nacional</v>
      </c>
      <c r="T249" s="13" t="s">
        <v>694</v>
      </c>
      <c r="U249" s="13" t="s">
        <v>149</v>
      </c>
      <c r="V249" s="13" t="s">
        <v>694</v>
      </c>
      <c r="X249" s="16">
        <v>42950</v>
      </c>
      <c r="Y249" s="16">
        <f t="shared" si="2"/>
        <v>42950</v>
      </c>
      <c r="Z249" s="18" t="s">
        <v>727</v>
      </c>
      <c r="AB249" s="13" t="str">
        <f t="shared" si="3"/>
        <v>Fondo Estatal</v>
      </c>
      <c r="AC249" s="13" t="s">
        <v>8</v>
      </c>
      <c r="AD249" s="13">
        <v>241</v>
      </c>
      <c r="AE249" s="13" t="s">
        <v>12</v>
      </c>
      <c r="AF249" s="13">
        <v>241</v>
      </c>
      <c r="AG249" s="13" t="s">
        <v>694</v>
      </c>
      <c r="AL249" s="16">
        <v>43013</v>
      </c>
      <c r="AM249" s="13" t="s">
        <v>695</v>
      </c>
      <c r="AN249" s="13">
        <v>2017</v>
      </c>
      <c r="AO249" s="16">
        <v>43013</v>
      </c>
      <c r="AP249" s="14" t="s">
        <v>733</v>
      </c>
    </row>
    <row r="250" spans="1:42" s="13" customFormat="1" ht="12.75">
      <c r="A250" s="13" t="str">
        <f t="shared" si="0"/>
        <v>Adjudicación directa</v>
      </c>
      <c r="B250" s="13" t="s">
        <v>1</v>
      </c>
      <c r="C250" s="13">
        <v>2017</v>
      </c>
      <c r="D250" s="13" t="s">
        <v>685</v>
      </c>
      <c r="E250" s="13">
        <v>242</v>
      </c>
      <c r="F250" s="13" t="s">
        <v>693</v>
      </c>
      <c r="H250" s="13" t="s">
        <v>441</v>
      </c>
      <c r="I250" s="13">
        <v>242</v>
      </c>
      <c r="J250" s="13">
        <v>242</v>
      </c>
      <c r="K250" s="13" t="s">
        <v>414</v>
      </c>
      <c r="L250" s="13" t="s">
        <v>695</v>
      </c>
      <c r="M250" s="13">
        <v>96</v>
      </c>
      <c r="N250" s="16"/>
      <c r="O250" s="17">
        <v>6363.14</v>
      </c>
      <c r="P250" s="17">
        <v>7381.24</v>
      </c>
      <c r="S250" s="13" t="str">
        <f t="shared" si="1"/>
        <v>Nacional</v>
      </c>
      <c r="T250" s="13" t="s">
        <v>694</v>
      </c>
      <c r="U250" s="13" t="s">
        <v>415</v>
      </c>
      <c r="V250" s="13" t="s">
        <v>694</v>
      </c>
      <c r="X250" s="16">
        <v>42927</v>
      </c>
      <c r="Y250" s="16">
        <f t="shared" si="2"/>
        <v>42927</v>
      </c>
      <c r="Z250" s="18" t="s">
        <v>727</v>
      </c>
      <c r="AB250" s="13" t="str">
        <f t="shared" si="3"/>
        <v>Fondo Estatal</v>
      </c>
      <c r="AC250" s="13" t="s">
        <v>8</v>
      </c>
      <c r="AD250" s="13">
        <v>242</v>
      </c>
      <c r="AE250" s="13" t="s">
        <v>12</v>
      </c>
      <c r="AF250" s="13">
        <v>242</v>
      </c>
      <c r="AG250" s="13" t="s">
        <v>694</v>
      </c>
      <c r="AL250" s="16">
        <v>43013</v>
      </c>
      <c r="AM250" s="13" t="s">
        <v>695</v>
      </c>
      <c r="AN250" s="13">
        <v>2017</v>
      </c>
      <c r="AO250" s="16">
        <v>43013</v>
      </c>
      <c r="AP250" s="14" t="s">
        <v>733</v>
      </c>
    </row>
    <row r="251" spans="1:42" s="13" customFormat="1" ht="12.75">
      <c r="A251" s="13" t="str">
        <f t="shared" si="0"/>
        <v>Adjudicación directa</v>
      </c>
      <c r="B251" s="13" t="s">
        <v>1</v>
      </c>
      <c r="C251" s="13">
        <v>2017</v>
      </c>
      <c r="D251" s="13" t="s">
        <v>685</v>
      </c>
      <c r="E251" s="13">
        <v>243</v>
      </c>
      <c r="F251" s="13" t="s">
        <v>693</v>
      </c>
      <c r="H251" s="13" t="s">
        <v>416</v>
      </c>
      <c r="I251" s="13">
        <v>243</v>
      </c>
      <c r="J251" s="13">
        <v>243</v>
      </c>
      <c r="K251" s="13" t="s">
        <v>414</v>
      </c>
      <c r="L251" s="13" t="s">
        <v>695</v>
      </c>
      <c r="M251" s="13">
        <v>93</v>
      </c>
      <c r="N251" s="16"/>
      <c r="O251" s="17">
        <v>4054.67</v>
      </c>
      <c r="P251" s="17">
        <v>4703.42</v>
      </c>
      <c r="S251" s="13" t="str">
        <f t="shared" si="1"/>
        <v>Nacional</v>
      </c>
      <c r="T251" s="13" t="s">
        <v>694</v>
      </c>
      <c r="U251" s="13" t="s">
        <v>415</v>
      </c>
      <c r="V251" s="13" t="s">
        <v>694</v>
      </c>
      <c r="X251" s="16">
        <v>42927</v>
      </c>
      <c r="Y251" s="16">
        <f t="shared" si="2"/>
        <v>42927</v>
      </c>
      <c r="Z251" s="18" t="s">
        <v>727</v>
      </c>
      <c r="AB251" s="13" t="str">
        <f t="shared" si="3"/>
        <v>Fondo Estatal</v>
      </c>
      <c r="AC251" s="13" t="s">
        <v>8</v>
      </c>
      <c r="AD251" s="13">
        <v>243</v>
      </c>
      <c r="AE251" s="13" t="s">
        <v>12</v>
      </c>
      <c r="AF251" s="13">
        <v>243</v>
      </c>
      <c r="AG251" s="13" t="s">
        <v>694</v>
      </c>
      <c r="AL251" s="16">
        <v>43013</v>
      </c>
      <c r="AM251" s="13" t="s">
        <v>695</v>
      </c>
      <c r="AN251" s="13">
        <v>2017</v>
      </c>
      <c r="AO251" s="16">
        <v>43013</v>
      </c>
      <c r="AP251" s="14" t="s">
        <v>733</v>
      </c>
    </row>
    <row r="252" spans="1:42" s="13" customFormat="1" ht="12.75">
      <c r="A252" s="13" t="str">
        <f t="shared" si="0"/>
        <v>Adjudicación directa</v>
      </c>
      <c r="B252" s="13" t="s">
        <v>4</v>
      </c>
      <c r="C252" s="13">
        <v>2017</v>
      </c>
      <c r="D252" s="13" t="s">
        <v>685</v>
      </c>
      <c r="E252" s="13">
        <v>244</v>
      </c>
      <c r="F252" s="13" t="s">
        <v>693</v>
      </c>
      <c r="H252" s="13" t="s">
        <v>442</v>
      </c>
      <c r="I252" s="13">
        <v>244</v>
      </c>
      <c r="J252" s="13">
        <v>244</v>
      </c>
      <c r="K252" s="13" t="s">
        <v>443</v>
      </c>
      <c r="L252" s="13" t="s">
        <v>695</v>
      </c>
      <c r="M252" s="13">
        <v>118</v>
      </c>
      <c r="N252" s="16"/>
      <c r="O252" s="17">
        <v>9502.5</v>
      </c>
      <c r="P252" s="17">
        <v>11022.9</v>
      </c>
      <c r="S252" s="13" t="str">
        <f t="shared" si="1"/>
        <v>Nacional</v>
      </c>
      <c r="T252" s="13" t="s">
        <v>694</v>
      </c>
      <c r="U252" s="13" t="s">
        <v>149</v>
      </c>
      <c r="V252" s="13" t="s">
        <v>694</v>
      </c>
      <c r="X252" s="16">
        <v>42927</v>
      </c>
      <c r="Y252" s="16">
        <f t="shared" si="2"/>
        <v>42927</v>
      </c>
      <c r="Z252" s="18" t="s">
        <v>727</v>
      </c>
      <c r="AB252" s="13" t="str">
        <f t="shared" si="3"/>
        <v>Fondo Estatal</v>
      </c>
      <c r="AC252" s="13" t="s">
        <v>8</v>
      </c>
      <c r="AD252" s="13">
        <v>244</v>
      </c>
      <c r="AE252" s="13" t="s">
        <v>12</v>
      </c>
      <c r="AF252" s="13">
        <v>244</v>
      </c>
      <c r="AG252" s="13" t="s">
        <v>694</v>
      </c>
      <c r="AL252" s="16">
        <v>43013</v>
      </c>
      <c r="AM252" s="13" t="s">
        <v>695</v>
      </c>
      <c r="AN252" s="13">
        <v>2017</v>
      </c>
      <c r="AO252" s="16">
        <v>43013</v>
      </c>
      <c r="AP252" s="14" t="s">
        <v>733</v>
      </c>
    </row>
    <row r="253" spans="1:42" s="13" customFormat="1" ht="12.75">
      <c r="A253" s="13" t="str">
        <f t="shared" si="0"/>
        <v>Adjudicación directa</v>
      </c>
      <c r="B253" s="13" t="s">
        <v>4</v>
      </c>
      <c r="C253" s="13">
        <v>2017</v>
      </c>
      <c r="D253" s="13" t="s">
        <v>685</v>
      </c>
      <c r="E253" s="13">
        <v>245</v>
      </c>
      <c r="F253" s="13" t="s">
        <v>693</v>
      </c>
      <c r="H253" s="13" t="s">
        <v>444</v>
      </c>
      <c r="I253" s="13">
        <v>245</v>
      </c>
      <c r="J253" s="13">
        <v>245</v>
      </c>
      <c r="K253" s="13" t="s">
        <v>445</v>
      </c>
      <c r="L253" s="13" t="s">
        <v>695</v>
      </c>
      <c r="M253" s="13">
        <v>119</v>
      </c>
      <c r="N253" s="16"/>
      <c r="O253" s="17">
        <v>66624.67</v>
      </c>
      <c r="P253" s="17">
        <v>77284.62</v>
      </c>
      <c r="S253" s="13" t="str">
        <f t="shared" si="1"/>
        <v>Nacional</v>
      </c>
      <c r="T253" s="13" t="s">
        <v>694</v>
      </c>
      <c r="U253" s="13" t="s">
        <v>149</v>
      </c>
      <c r="V253" s="13" t="s">
        <v>694</v>
      </c>
      <c r="X253" s="16">
        <v>42927</v>
      </c>
      <c r="Y253" s="16">
        <f t="shared" si="2"/>
        <v>42927</v>
      </c>
      <c r="Z253" s="18" t="s">
        <v>727</v>
      </c>
      <c r="AB253" s="13" t="str">
        <f t="shared" si="3"/>
        <v>Fondo Estatal</v>
      </c>
      <c r="AC253" s="13" t="s">
        <v>8</v>
      </c>
      <c r="AD253" s="13">
        <v>245</v>
      </c>
      <c r="AE253" s="13" t="s">
        <v>12</v>
      </c>
      <c r="AF253" s="13">
        <v>245</v>
      </c>
      <c r="AG253" s="13" t="s">
        <v>694</v>
      </c>
      <c r="AL253" s="16">
        <v>43013</v>
      </c>
      <c r="AM253" s="13" t="s">
        <v>695</v>
      </c>
      <c r="AN253" s="13">
        <v>2017</v>
      </c>
      <c r="AO253" s="16">
        <v>43013</v>
      </c>
      <c r="AP253" s="14" t="s">
        <v>733</v>
      </c>
    </row>
    <row r="254" spans="1:42" s="13" customFormat="1" ht="12.75">
      <c r="A254" s="13" t="str">
        <f t="shared" si="0"/>
        <v>Adjudicación directa</v>
      </c>
      <c r="B254" s="13" t="s">
        <v>4</v>
      </c>
      <c r="C254" s="13">
        <v>2017</v>
      </c>
      <c r="D254" s="13" t="s">
        <v>685</v>
      </c>
      <c r="E254" s="13">
        <v>246</v>
      </c>
      <c r="F254" s="13" t="s">
        <v>693</v>
      </c>
      <c r="H254" s="13" t="s">
        <v>446</v>
      </c>
      <c r="I254" s="13">
        <v>246</v>
      </c>
      <c r="J254" s="13">
        <v>246</v>
      </c>
      <c r="K254" s="13" t="s">
        <v>447</v>
      </c>
      <c r="L254" s="13" t="s">
        <v>695</v>
      </c>
      <c r="M254" s="13" t="s">
        <v>694</v>
      </c>
      <c r="N254" s="16"/>
      <c r="O254" s="17">
        <v>7187.07</v>
      </c>
      <c r="P254" s="17">
        <v>8337</v>
      </c>
      <c r="S254" s="13" t="str">
        <f t="shared" si="1"/>
        <v>Nacional</v>
      </c>
      <c r="T254" s="13" t="s">
        <v>694</v>
      </c>
      <c r="U254" s="13" t="s">
        <v>149</v>
      </c>
      <c r="V254" s="13" t="s">
        <v>694</v>
      </c>
      <c r="X254" s="16">
        <v>42928</v>
      </c>
      <c r="Y254" s="16">
        <f t="shared" si="2"/>
        <v>42928</v>
      </c>
      <c r="Z254" s="18" t="s">
        <v>727</v>
      </c>
      <c r="AB254" s="13" t="str">
        <f t="shared" si="3"/>
        <v>Fondo Estatal</v>
      </c>
      <c r="AC254" s="13" t="s">
        <v>8</v>
      </c>
      <c r="AD254" s="13">
        <v>246</v>
      </c>
      <c r="AE254" s="13" t="s">
        <v>12</v>
      </c>
      <c r="AF254" s="13">
        <v>246</v>
      </c>
      <c r="AG254" s="13" t="s">
        <v>694</v>
      </c>
      <c r="AL254" s="16">
        <v>43013</v>
      </c>
      <c r="AM254" s="13" t="s">
        <v>695</v>
      </c>
      <c r="AN254" s="13">
        <v>2017</v>
      </c>
      <c r="AO254" s="16">
        <v>43013</v>
      </c>
      <c r="AP254" s="14" t="s">
        <v>733</v>
      </c>
    </row>
    <row r="255" spans="1:42" s="13" customFormat="1" ht="12.75">
      <c r="A255" s="13" t="str">
        <f t="shared" si="0"/>
        <v>Adjudicación directa</v>
      </c>
      <c r="B255" s="13" t="s">
        <v>4</v>
      </c>
      <c r="C255" s="13">
        <v>2017</v>
      </c>
      <c r="D255" s="13" t="s">
        <v>685</v>
      </c>
      <c r="E255" s="13">
        <v>247</v>
      </c>
      <c r="F255" s="13" t="s">
        <v>693</v>
      </c>
      <c r="H255" s="13" t="s">
        <v>448</v>
      </c>
      <c r="I255" s="13">
        <v>247</v>
      </c>
      <c r="J255" s="13">
        <v>247</v>
      </c>
      <c r="K255" s="13" t="s">
        <v>449</v>
      </c>
      <c r="L255" s="13" t="s">
        <v>695</v>
      </c>
      <c r="M255" s="13" t="s">
        <v>694</v>
      </c>
      <c r="N255" s="16"/>
      <c r="O255" s="17">
        <v>3215.52</v>
      </c>
      <c r="P255" s="17">
        <v>3730</v>
      </c>
      <c r="S255" s="13" t="str">
        <f t="shared" si="1"/>
        <v>Nacional</v>
      </c>
      <c r="T255" s="13" t="s">
        <v>694</v>
      </c>
      <c r="U255" s="13" t="s">
        <v>149</v>
      </c>
      <c r="V255" s="13" t="s">
        <v>694</v>
      </c>
      <c r="X255" s="16">
        <v>42928</v>
      </c>
      <c r="Y255" s="16">
        <f t="shared" si="2"/>
        <v>42928</v>
      </c>
      <c r="Z255" s="18" t="s">
        <v>727</v>
      </c>
      <c r="AB255" s="13" t="str">
        <f t="shared" si="3"/>
        <v>Fondo Estatal</v>
      </c>
      <c r="AC255" s="13" t="s">
        <v>8</v>
      </c>
      <c r="AD255" s="13">
        <v>247</v>
      </c>
      <c r="AE255" s="13" t="s">
        <v>12</v>
      </c>
      <c r="AF255" s="13">
        <v>247</v>
      </c>
      <c r="AG255" s="13" t="s">
        <v>694</v>
      </c>
      <c r="AL255" s="16">
        <v>43013</v>
      </c>
      <c r="AM255" s="13" t="s">
        <v>695</v>
      </c>
      <c r="AN255" s="13">
        <v>2017</v>
      </c>
      <c r="AO255" s="16">
        <v>43013</v>
      </c>
      <c r="AP255" s="14" t="s">
        <v>733</v>
      </c>
    </row>
    <row r="256" spans="1:42" s="13" customFormat="1" ht="12.75">
      <c r="A256" s="13" t="str">
        <f t="shared" si="0"/>
        <v>Adjudicación directa</v>
      </c>
      <c r="B256" s="13" t="s">
        <v>4</v>
      </c>
      <c r="C256" s="13">
        <v>2017</v>
      </c>
      <c r="D256" s="13" t="s">
        <v>685</v>
      </c>
      <c r="E256" s="13">
        <v>248</v>
      </c>
      <c r="F256" s="13" t="s">
        <v>693</v>
      </c>
      <c r="H256" s="13" t="s">
        <v>450</v>
      </c>
      <c r="I256" s="13">
        <v>248</v>
      </c>
      <c r="J256" s="13">
        <v>248</v>
      </c>
      <c r="K256" s="13" t="s">
        <v>451</v>
      </c>
      <c r="L256" s="13" t="s">
        <v>695</v>
      </c>
      <c r="M256" s="13" t="s">
        <v>694</v>
      </c>
      <c r="N256" s="16"/>
      <c r="O256" s="17">
        <v>12812.07</v>
      </c>
      <c r="P256" s="17">
        <v>14862</v>
      </c>
      <c r="S256" s="13" t="str">
        <f t="shared" si="1"/>
        <v>Nacional</v>
      </c>
      <c r="T256" s="13" t="s">
        <v>694</v>
      </c>
      <c r="U256" s="13" t="s">
        <v>149</v>
      </c>
      <c r="V256" s="13" t="s">
        <v>694</v>
      </c>
      <c r="X256" s="16">
        <v>42942</v>
      </c>
      <c r="Y256" s="16">
        <f t="shared" si="2"/>
        <v>42942</v>
      </c>
      <c r="Z256" s="18" t="s">
        <v>727</v>
      </c>
      <c r="AB256" s="13" t="str">
        <f t="shared" si="3"/>
        <v>Fondo Estatal</v>
      </c>
      <c r="AC256" s="13" t="s">
        <v>8</v>
      </c>
      <c r="AD256" s="13">
        <v>248</v>
      </c>
      <c r="AE256" s="13" t="s">
        <v>12</v>
      </c>
      <c r="AF256" s="13">
        <v>248</v>
      </c>
      <c r="AG256" s="13" t="s">
        <v>694</v>
      </c>
      <c r="AL256" s="16">
        <v>43013</v>
      </c>
      <c r="AM256" s="13" t="s">
        <v>695</v>
      </c>
      <c r="AN256" s="13">
        <v>2017</v>
      </c>
      <c r="AO256" s="16">
        <v>43013</v>
      </c>
      <c r="AP256" s="14" t="s">
        <v>733</v>
      </c>
    </row>
    <row r="257" spans="1:42" s="13" customFormat="1" ht="12.75">
      <c r="A257" s="13" t="str">
        <f t="shared" si="0"/>
        <v>Adjudicación directa</v>
      </c>
      <c r="B257" s="13" t="s">
        <v>4</v>
      </c>
      <c r="C257" s="13">
        <v>2017</v>
      </c>
      <c r="D257" s="13" t="s">
        <v>685</v>
      </c>
      <c r="E257" s="13">
        <v>249</v>
      </c>
      <c r="F257" s="13" t="s">
        <v>693</v>
      </c>
      <c r="H257" s="13" t="s">
        <v>452</v>
      </c>
      <c r="I257" s="13">
        <v>249</v>
      </c>
      <c r="J257" s="13">
        <v>249</v>
      </c>
      <c r="K257" s="13" t="s">
        <v>453</v>
      </c>
      <c r="L257" s="13" t="s">
        <v>695</v>
      </c>
      <c r="M257" s="13" t="s">
        <v>694</v>
      </c>
      <c r="N257" s="16"/>
      <c r="O257" s="17">
        <v>1920.69</v>
      </c>
      <c r="P257" s="17">
        <v>2228</v>
      </c>
      <c r="S257" s="13" t="str">
        <f t="shared" si="1"/>
        <v>Nacional</v>
      </c>
      <c r="T257" s="13" t="s">
        <v>694</v>
      </c>
      <c r="U257" s="13" t="s">
        <v>149</v>
      </c>
      <c r="V257" s="13" t="s">
        <v>694</v>
      </c>
      <c r="X257" s="16">
        <v>42934</v>
      </c>
      <c r="Y257" s="16">
        <f t="shared" si="2"/>
        <v>42934</v>
      </c>
      <c r="Z257" s="18" t="s">
        <v>727</v>
      </c>
      <c r="AB257" s="13" t="str">
        <f t="shared" si="3"/>
        <v>Fondo Estatal</v>
      </c>
      <c r="AC257" s="13" t="s">
        <v>8</v>
      </c>
      <c r="AD257" s="13">
        <v>249</v>
      </c>
      <c r="AE257" s="13" t="s">
        <v>12</v>
      </c>
      <c r="AF257" s="13">
        <v>249</v>
      </c>
      <c r="AG257" s="13" t="s">
        <v>694</v>
      </c>
      <c r="AL257" s="16">
        <v>43013</v>
      </c>
      <c r="AM257" s="13" t="s">
        <v>695</v>
      </c>
      <c r="AN257" s="13">
        <v>2017</v>
      </c>
      <c r="AO257" s="16">
        <v>43013</v>
      </c>
      <c r="AP257" s="14" t="s">
        <v>733</v>
      </c>
    </row>
    <row r="258" spans="1:42" s="13" customFormat="1" ht="12.75">
      <c r="A258" s="13" t="str">
        <f t="shared" si="0"/>
        <v>Adjudicación directa</v>
      </c>
      <c r="B258" s="13" t="s">
        <v>4</v>
      </c>
      <c r="C258" s="13">
        <v>2017</v>
      </c>
      <c r="D258" s="13" t="s">
        <v>685</v>
      </c>
      <c r="E258" s="13">
        <v>250</v>
      </c>
      <c r="F258" s="13" t="s">
        <v>693</v>
      </c>
      <c r="H258" s="13" t="s">
        <v>454</v>
      </c>
      <c r="I258" s="13">
        <v>250</v>
      </c>
      <c r="J258" s="13">
        <v>250</v>
      </c>
      <c r="K258" s="13" t="s">
        <v>455</v>
      </c>
      <c r="L258" s="13" t="s">
        <v>695</v>
      </c>
      <c r="M258" s="13" t="s">
        <v>694</v>
      </c>
      <c r="N258" s="16"/>
      <c r="O258" s="17">
        <v>4027.59</v>
      </c>
      <c r="P258" s="17">
        <v>4672</v>
      </c>
      <c r="S258" s="13" t="str">
        <f t="shared" si="1"/>
        <v>Nacional</v>
      </c>
      <c r="T258" s="13" t="s">
        <v>694</v>
      </c>
      <c r="U258" s="13" t="s">
        <v>149</v>
      </c>
      <c r="V258" s="13" t="s">
        <v>694</v>
      </c>
      <c r="X258" s="16">
        <v>42932</v>
      </c>
      <c r="Y258" s="16">
        <f t="shared" si="2"/>
        <v>42932</v>
      </c>
      <c r="Z258" s="18" t="s">
        <v>727</v>
      </c>
      <c r="AB258" s="13" t="str">
        <f t="shared" si="3"/>
        <v>Fondo Estatal</v>
      </c>
      <c r="AC258" s="13" t="s">
        <v>8</v>
      </c>
      <c r="AD258" s="13">
        <v>250</v>
      </c>
      <c r="AE258" s="13" t="s">
        <v>12</v>
      </c>
      <c r="AF258" s="13">
        <v>250</v>
      </c>
      <c r="AG258" s="13" t="s">
        <v>694</v>
      </c>
      <c r="AL258" s="16">
        <v>43013</v>
      </c>
      <c r="AM258" s="13" t="s">
        <v>695</v>
      </c>
      <c r="AN258" s="13">
        <v>2017</v>
      </c>
      <c r="AO258" s="16">
        <v>43013</v>
      </c>
      <c r="AP258" s="14" t="s">
        <v>733</v>
      </c>
    </row>
    <row r="259" spans="1:42" s="13" customFormat="1" ht="12.75">
      <c r="A259" s="13" t="str">
        <f t="shared" si="0"/>
        <v>Adjudicación directa</v>
      </c>
      <c r="B259" s="13" t="s">
        <v>4</v>
      </c>
      <c r="C259" s="13">
        <v>2017</v>
      </c>
      <c r="D259" s="13" t="s">
        <v>685</v>
      </c>
      <c r="E259" s="13">
        <v>251</v>
      </c>
      <c r="F259" s="13" t="s">
        <v>693</v>
      </c>
      <c r="H259" s="13" t="s">
        <v>456</v>
      </c>
      <c r="I259" s="13">
        <v>251</v>
      </c>
      <c r="J259" s="13">
        <v>251</v>
      </c>
      <c r="K259" s="13" t="s">
        <v>457</v>
      </c>
      <c r="L259" s="13" t="s">
        <v>695</v>
      </c>
      <c r="M259" s="13" t="s">
        <v>694</v>
      </c>
      <c r="N259" s="16"/>
      <c r="O259" s="17">
        <v>3839.66</v>
      </c>
      <c r="P259" s="17">
        <v>4454</v>
      </c>
      <c r="S259" s="13" t="str">
        <f t="shared" si="1"/>
        <v>Nacional</v>
      </c>
      <c r="T259" s="13" t="s">
        <v>694</v>
      </c>
      <c r="U259" s="13" t="s">
        <v>149</v>
      </c>
      <c r="V259" s="13" t="s">
        <v>694</v>
      </c>
      <c r="X259" s="16">
        <v>42947</v>
      </c>
      <c r="Y259" s="16">
        <f t="shared" si="2"/>
        <v>42947</v>
      </c>
      <c r="Z259" s="18" t="s">
        <v>727</v>
      </c>
      <c r="AB259" s="13" t="str">
        <f t="shared" si="3"/>
        <v>Fondo Estatal</v>
      </c>
      <c r="AC259" s="13" t="s">
        <v>8</v>
      </c>
      <c r="AD259" s="13">
        <v>251</v>
      </c>
      <c r="AE259" s="13" t="s">
        <v>12</v>
      </c>
      <c r="AF259" s="13">
        <v>251</v>
      </c>
      <c r="AG259" s="13" t="s">
        <v>694</v>
      </c>
      <c r="AL259" s="16">
        <v>43013</v>
      </c>
      <c r="AM259" s="13" t="s">
        <v>695</v>
      </c>
      <c r="AN259" s="13">
        <v>2017</v>
      </c>
      <c r="AO259" s="16">
        <v>43013</v>
      </c>
      <c r="AP259" s="14" t="s">
        <v>733</v>
      </c>
    </row>
    <row r="260" spans="1:42" s="13" customFormat="1" ht="12.75">
      <c r="A260" s="13" t="str">
        <f t="shared" si="0"/>
        <v>Adjudicación directa</v>
      </c>
      <c r="B260" s="13" t="s">
        <v>4</v>
      </c>
      <c r="C260" s="13">
        <v>2017</v>
      </c>
      <c r="D260" s="13" t="s">
        <v>685</v>
      </c>
      <c r="E260" s="13">
        <v>252</v>
      </c>
      <c r="F260" s="13" t="s">
        <v>693</v>
      </c>
      <c r="H260" s="13" t="s">
        <v>458</v>
      </c>
      <c r="I260" s="13">
        <v>252</v>
      </c>
      <c r="J260" s="13">
        <v>252</v>
      </c>
      <c r="K260" s="13" t="s">
        <v>459</v>
      </c>
      <c r="L260" s="13" t="s">
        <v>695</v>
      </c>
      <c r="M260" s="13" t="s">
        <v>694</v>
      </c>
      <c r="N260" s="16"/>
      <c r="O260" s="17">
        <v>2566.38</v>
      </c>
      <c r="P260" s="17">
        <v>2977</v>
      </c>
      <c r="S260" s="13" t="str">
        <f t="shared" si="1"/>
        <v>Nacional</v>
      </c>
      <c r="T260" s="13" t="s">
        <v>694</v>
      </c>
      <c r="U260" s="13" t="s">
        <v>149</v>
      </c>
      <c r="V260" s="13" t="s">
        <v>694</v>
      </c>
      <c r="X260" s="16">
        <v>42933</v>
      </c>
      <c r="Y260" s="16">
        <f t="shared" si="2"/>
        <v>42933</v>
      </c>
      <c r="Z260" s="18" t="s">
        <v>727</v>
      </c>
      <c r="AB260" s="13" t="str">
        <f t="shared" si="3"/>
        <v>Fondo Estatal</v>
      </c>
      <c r="AC260" s="13" t="s">
        <v>8</v>
      </c>
      <c r="AD260" s="13">
        <v>252</v>
      </c>
      <c r="AE260" s="13" t="s">
        <v>12</v>
      </c>
      <c r="AF260" s="13">
        <v>252</v>
      </c>
      <c r="AG260" s="13" t="s">
        <v>694</v>
      </c>
      <c r="AL260" s="16">
        <v>43013</v>
      </c>
      <c r="AM260" s="13" t="s">
        <v>695</v>
      </c>
      <c r="AN260" s="13">
        <v>2017</v>
      </c>
      <c r="AO260" s="16">
        <v>43013</v>
      </c>
      <c r="AP260" s="14" t="s">
        <v>733</v>
      </c>
    </row>
    <row r="261" spans="1:42" s="13" customFormat="1" ht="12.75">
      <c r="A261" s="13" t="str">
        <f t="shared" si="0"/>
        <v>Adjudicación directa</v>
      </c>
      <c r="B261" s="13" t="s">
        <v>4</v>
      </c>
      <c r="C261" s="13">
        <v>2017</v>
      </c>
      <c r="D261" s="13" t="s">
        <v>685</v>
      </c>
      <c r="E261" s="13">
        <v>253</v>
      </c>
      <c r="F261" s="13" t="s">
        <v>693</v>
      </c>
      <c r="H261" s="13" t="s">
        <v>460</v>
      </c>
      <c r="I261" s="13">
        <v>253</v>
      </c>
      <c r="J261" s="13">
        <v>253</v>
      </c>
      <c r="K261" s="13" t="s">
        <v>461</v>
      </c>
      <c r="L261" s="13" t="s">
        <v>695</v>
      </c>
      <c r="M261" s="13" t="s">
        <v>694</v>
      </c>
      <c r="N261" s="16"/>
      <c r="O261" s="17">
        <v>966.38</v>
      </c>
      <c r="P261" s="17">
        <v>1121</v>
      </c>
      <c r="S261" s="13" t="str">
        <f t="shared" si="1"/>
        <v>Nacional</v>
      </c>
      <c r="T261" s="13" t="s">
        <v>694</v>
      </c>
      <c r="U261" s="13" t="s">
        <v>149</v>
      </c>
      <c r="V261" s="13" t="s">
        <v>694</v>
      </c>
      <c r="X261" s="16">
        <v>42940</v>
      </c>
      <c r="Y261" s="16">
        <f t="shared" si="2"/>
        <v>42940</v>
      </c>
      <c r="Z261" s="18" t="s">
        <v>727</v>
      </c>
      <c r="AB261" s="13" t="str">
        <f t="shared" si="3"/>
        <v>Fondo Estatal</v>
      </c>
      <c r="AC261" s="13" t="s">
        <v>8</v>
      </c>
      <c r="AD261" s="13">
        <v>253</v>
      </c>
      <c r="AE261" s="13" t="s">
        <v>12</v>
      </c>
      <c r="AF261" s="13">
        <v>253</v>
      </c>
      <c r="AG261" s="13" t="s">
        <v>694</v>
      </c>
      <c r="AL261" s="16">
        <v>43013</v>
      </c>
      <c r="AM261" s="13" t="s">
        <v>695</v>
      </c>
      <c r="AN261" s="13">
        <v>2017</v>
      </c>
      <c r="AO261" s="16">
        <v>43013</v>
      </c>
      <c r="AP261" s="14" t="s">
        <v>733</v>
      </c>
    </row>
    <row r="262" spans="1:42" s="13" customFormat="1" ht="12.75">
      <c r="A262" s="13" t="str">
        <f t="shared" si="0"/>
        <v>Adjudicación directa</v>
      </c>
      <c r="B262" s="13" t="s">
        <v>4</v>
      </c>
      <c r="C262" s="13">
        <v>2017</v>
      </c>
      <c r="D262" s="13" t="s">
        <v>685</v>
      </c>
      <c r="E262" s="13">
        <v>254</v>
      </c>
      <c r="F262" s="13" t="s">
        <v>693</v>
      </c>
      <c r="H262" s="13" t="s">
        <v>462</v>
      </c>
      <c r="I262" s="13">
        <v>254</v>
      </c>
      <c r="J262" s="13">
        <v>254</v>
      </c>
      <c r="K262" s="13" t="s">
        <v>463</v>
      </c>
      <c r="L262" s="13" t="s">
        <v>695</v>
      </c>
      <c r="M262" s="13" t="s">
        <v>694</v>
      </c>
      <c r="N262" s="16"/>
      <c r="O262" s="17">
        <v>2575.86</v>
      </c>
      <c r="P262" s="17">
        <v>2988</v>
      </c>
      <c r="S262" s="13" t="str">
        <f t="shared" si="1"/>
        <v>Nacional</v>
      </c>
      <c r="T262" s="13" t="s">
        <v>694</v>
      </c>
      <c r="U262" s="13" t="s">
        <v>149</v>
      </c>
      <c r="V262" s="13" t="s">
        <v>694</v>
      </c>
      <c r="X262" s="16">
        <v>42940</v>
      </c>
      <c r="Y262" s="16">
        <f t="shared" si="2"/>
        <v>42940</v>
      </c>
      <c r="Z262" s="18" t="s">
        <v>727</v>
      </c>
      <c r="AB262" s="13" t="str">
        <f t="shared" si="3"/>
        <v>Fondo Estatal</v>
      </c>
      <c r="AC262" s="13" t="s">
        <v>8</v>
      </c>
      <c r="AD262" s="13">
        <v>254</v>
      </c>
      <c r="AE262" s="13" t="s">
        <v>12</v>
      </c>
      <c r="AF262" s="13">
        <v>254</v>
      </c>
      <c r="AG262" s="13" t="s">
        <v>694</v>
      </c>
      <c r="AL262" s="16">
        <v>43013</v>
      </c>
      <c r="AM262" s="13" t="s">
        <v>695</v>
      </c>
      <c r="AN262" s="13">
        <v>2017</v>
      </c>
      <c r="AO262" s="16">
        <v>43013</v>
      </c>
      <c r="AP262" s="14" t="s">
        <v>733</v>
      </c>
    </row>
    <row r="263" spans="1:42" s="13" customFormat="1" ht="12.75">
      <c r="A263" s="13" t="str">
        <f t="shared" si="0"/>
        <v>Adjudicación directa</v>
      </c>
      <c r="B263" s="13" t="s">
        <v>4</v>
      </c>
      <c r="C263" s="13">
        <v>2017</v>
      </c>
      <c r="D263" s="13" t="s">
        <v>685</v>
      </c>
      <c r="E263" s="13">
        <v>255</v>
      </c>
      <c r="F263" s="13" t="s">
        <v>693</v>
      </c>
      <c r="H263" s="13" t="s">
        <v>464</v>
      </c>
      <c r="I263" s="13">
        <v>255</v>
      </c>
      <c r="J263" s="13">
        <v>255</v>
      </c>
      <c r="K263" s="13" t="s">
        <v>418</v>
      </c>
      <c r="L263" s="13" t="s">
        <v>695</v>
      </c>
      <c r="M263" s="13" t="s">
        <v>694</v>
      </c>
      <c r="N263" s="16"/>
      <c r="O263" s="17">
        <v>102356.9</v>
      </c>
      <c r="P263" s="17">
        <v>118734</v>
      </c>
      <c r="S263" s="13" t="str">
        <f t="shared" si="1"/>
        <v>Nacional</v>
      </c>
      <c r="T263" s="13" t="s">
        <v>694</v>
      </c>
      <c r="U263" s="13" t="s">
        <v>149</v>
      </c>
      <c r="V263" s="13" t="s">
        <v>694</v>
      </c>
      <c r="X263" s="16">
        <v>42944</v>
      </c>
      <c r="Y263" s="16">
        <f t="shared" si="2"/>
        <v>42944</v>
      </c>
      <c r="Z263" s="18" t="s">
        <v>727</v>
      </c>
      <c r="AB263" s="13" t="str">
        <f t="shared" si="3"/>
        <v>Fondo Estatal</v>
      </c>
      <c r="AC263" s="13" t="s">
        <v>8</v>
      </c>
      <c r="AD263" s="13">
        <v>255</v>
      </c>
      <c r="AE263" s="13" t="s">
        <v>12</v>
      </c>
      <c r="AF263" s="13">
        <v>255</v>
      </c>
      <c r="AG263" s="13" t="s">
        <v>694</v>
      </c>
      <c r="AL263" s="16">
        <v>43013</v>
      </c>
      <c r="AM263" s="13" t="s">
        <v>695</v>
      </c>
      <c r="AN263" s="13">
        <v>2017</v>
      </c>
      <c r="AO263" s="16">
        <v>43013</v>
      </c>
      <c r="AP263" s="14" t="s">
        <v>733</v>
      </c>
    </row>
    <row r="264" spans="1:42" s="13" customFormat="1" ht="12.75">
      <c r="A264" s="13" t="str">
        <f t="shared" si="0"/>
        <v>Adjudicación directa</v>
      </c>
      <c r="B264" s="13" t="s">
        <v>1</v>
      </c>
      <c r="C264" s="13">
        <v>2017</v>
      </c>
      <c r="D264" s="13" t="s">
        <v>685</v>
      </c>
      <c r="E264" s="13">
        <v>256</v>
      </c>
      <c r="F264" s="13" t="s">
        <v>693</v>
      </c>
      <c r="H264" s="13" t="s">
        <v>465</v>
      </c>
      <c r="I264" s="13">
        <v>256</v>
      </c>
      <c r="J264" s="13">
        <v>256</v>
      </c>
      <c r="K264" s="13" t="s">
        <v>414</v>
      </c>
      <c r="L264" s="13" t="s">
        <v>695</v>
      </c>
      <c r="M264" s="13" t="s">
        <v>694</v>
      </c>
      <c r="N264" s="16"/>
      <c r="O264" s="17">
        <v>16000.65</v>
      </c>
      <c r="P264" s="17">
        <v>18560.75</v>
      </c>
      <c r="S264" s="13" t="str">
        <f t="shared" si="1"/>
        <v>Nacional</v>
      </c>
      <c r="T264" s="13" t="s">
        <v>694</v>
      </c>
      <c r="V264" s="13" t="s">
        <v>694</v>
      </c>
      <c r="X264" s="16"/>
      <c r="Y264" s="16"/>
      <c r="AB264" s="13" t="str">
        <f t="shared" si="3"/>
        <v>Fondo Estatal</v>
      </c>
      <c r="AC264" s="13" t="s">
        <v>8</v>
      </c>
      <c r="AD264" s="13">
        <v>256</v>
      </c>
      <c r="AE264" s="13" t="s">
        <v>12</v>
      </c>
      <c r="AF264" s="13">
        <v>256</v>
      </c>
      <c r="AG264" s="13" t="s">
        <v>694</v>
      </c>
      <c r="AL264" s="16">
        <v>43013</v>
      </c>
      <c r="AM264" s="13" t="s">
        <v>695</v>
      </c>
      <c r="AN264" s="13">
        <v>2017</v>
      </c>
      <c r="AO264" s="16">
        <v>43013</v>
      </c>
      <c r="AP264" s="14" t="s">
        <v>733</v>
      </c>
    </row>
    <row r="265" spans="1:42" s="13" customFormat="1" ht="15">
      <c r="A265" s="13" t="s">
        <v>147</v>
      </c>
      <c r="C265" s="13">
        <v>2017</v>
      </c>
      <c r="D265" s="13" t="s">
        <v>685</v>
      </c>
      <c r="E265" s="13">
        <v>257</v>
      </c>
      <c r="F265" s="13" t="s">
        <v>693</v>
      </c>
      <c r="H265" s="13" t="s">
        <v>696</v>
      </c>
      <c r="I265" s="13">
        <v>257</v>
      </c>
      <c r="J265" s="13">
        <v>257</v>
      </c>
      <c r="K265" s="13" t="s">
        <v>694</v>
      </c>
      <c r="L265" s="13" t="s">
        <v>695</v>
      </c>
      <c r="M265" s="13" t="s">
        <v>694</v>
      </c>
      <c r="N265" s="16"/>
      <c r="O265" s="17">
        <v>0</v>
      </c>
      <c r="P265" s="17">
        <v>0</v>
      </c>
      <c r="S265" s="13" t="s">
        <v>185</v>
      </c>
      <c r="T265" s="13" t="s">
        <v>694</v>
      </c>
      <c r="U265" s="13" t="s">
        <v>696</v>
      </c>
      <c r="V265" s="13" t="s">
        <v>694</v>
      </c>
      <c r="X265" s="16"/>
      <c r="Y265" s="16"/>
      <c r="Z265" s="18"/>
      <c r="AB265" s="13" t="s">
        <v>186</v>
      </c>
      <c r="AC265" s="13" t="s">
        <v>8</v>
      </c>
      <c r="AD265" s="13">
        <v>257</v>
      </c>
      <c r="AE265" s="13" t="s">
        <v>12</v>
      </c>
      <c r="AF265" s="13">
        <v>257</v>
      </c>
      <c r="AG265" s="13" t="s">
        <v>694</v>
      </c>
      <c r="AL265" s="16">
        <v>43013</v>
      </c>
      <c r="AM265" s="13" t="s">
        <v>695</v>
      </c>
      <c r="AN265" s="13">
        <v>2017</v>
      </c>
      <c r="AO265" s="16">
        <v>43013</v>
      </c>
      <c r="AP265" s="15" t="s">
        <v>702</v>
      </c>
    </row>
    <row r="266" spans="1:42" s="13" customFormat="1" ht="15">
      <c r="A266" s="13" t="s">
        <v>147</v>
      </c>
      <c r="C266" s="13">
        <v>2017</v>
      </c>
      <c r="D266" s="13" t="s">
        <v>685</v>
      </c>
      <c r="E266" s="13">
        <v>258</v>
      </c>
      <c r="F266" s="13" t="s">
        <v>693</v>
      </c>
      <c r="H266" s="13" t="s">
        <v>696</v>
      </c>
      <c r="I266" s="13">
        <v>258</v>
      </c>
      <c r="J266" s="13">
        <v>258</v>
      </c>
      <c r="K266" s="13" t="s">
        <v>694</v>
      </c>
      <c r="L266" s="13" t="s">
        <v>695</v>
      </c>
      <c r="M266" s="13" t="s">
        <v>694</v>
      </c>
      <c r="N266" s="16"/>
      <c r="O266" s="17">
        <v>0</v>
      </c>
      <c r="P266" s="17">
        <v>0</v>
      </c>
      <c r="S266" s="13" t="s">
        <v>185</v>
      </c>
      <c r="T266" s="13" t="s">
        <v>694</v>
      </c>
      <c r="U266" s="13" t="s">
        <v>696</v>
      </c>
      <c r="V266" s="13" t="s">
        <v>694</v>
      </c>
      <c r="X266" s="16"/>
      <c r="Y266" s="16"/>
      <c r="Z266" s="18"/>
      <c r="AB266" s="13" t="s">
        <v>186</v>
      </c>
      <c r="AC266" s="13" t="s">
        <v>8</v>
      </c>
      <c r="AD266" s="13">
        <v>258</v>
      </c>
      <c r="AE266" s="13" t="s">
        <v>12</v>
      </c>
      <c r="AF266" s="13">
        <v>258</v>
      </c>
      <c r="AG266" s="13" t="s">
        <v>694</v>
      </c>
      <c r="AL266" s="16">
        <v>43013</v>
      </c>
      <c r="AM266" s="13" t="s">
        <v>695</v>
      </c>
      <c r="AN266" s="13">
        <v>2017</v>
      </c>
      <c r="AO266" s="16">
        <v>43013</v>
      </c>
      <c r="AP266" s="15" t="s">
        <v>700</v>
      </c>
    </row>
    <row r="267" spans="1:42" s="13" customFormat="1" ht="15">
      <c r="A267" s="13" t="str">
        <f t="shared" si="0"/>
        <v>Adjudicación directa</v>
      </c>
      <c r="C267" s="13">
        <v>2017</v>
      </c>
      <c r="D267" s="13" t="s">
        <v>685</v>
      </c>
      <c r="E267" s="13">
        <v>259</v>
      </c>
      <c r="F267" s="13" t="s">
        <v>693</v>
      </c>
      <c r="H267" s="13" t="s">
        <v>696</v>
      </c>
      <c r="I267" s="13">
        <v>259</v>
      </c>
      <c r="J267" s="13">
        <v>259</v>
      </c>
      <c r="K267" s="13" t="s">
        <v>694</v>
      </c>
      <c r="L267" s="13" t="s">
        <v>695</v>
      </c>
      <c r="M267" s="13" t="s">
        <v>694</v>
      </c>
      <c r="N267" s="16"/>
      <c r="O267" s="17">
        <v>0</v>
      </c>
      <c r="P267" s="17">
        <v>0</v>
      </c>
      <c r="S267" s="13" t="str">
        <f t="shared" si="1"/>
        <v>Nacional</v>
      </c>
      <c r="T267" s="13" t="s">
        <v>694</v>
      </c>
      <c r="U267" s="13" t="s">
        <v>696</v>
      </c>
      <c r="V267" s="13" t="s">
        <v>694</v>
      </c>
      <c r="X267" s="16"/>
      <c r="Y267" s="16"/>
      <c r="AB267" s="13" t="str">
        <f t="shared" si="3"/>
        <v>Fondo Estatal</v>
      </c>
      <c r="AC267" s="13" t="s">
        <v>8</v>
      </c>
      <c r="AD267" s="13">
        <v>259</v>
      </c>
      <c r="AE267" s="13" t="s">
        <v>12</v>
      </c>
      <c r="AF267" s="13">
        <v>259</v>
      </c>
      <c r="AG267" s="13" t="s">
        <v>694</v>
      </c>
      <c r="AL267" s="16">
        <v>43013</v>
      </c>
      <c r="AM267" s="13" t="s">
        <v>695</v>
      </c>
      <c r="AN267" s="13">
        <v>2017</v>
      </c>
      <c r="AO267" s="16">
        <v>43013</v>
      </c>
      <c r="AP267" s="15" t="s">
        <v>734</v>
      </c>
    </row>
    <row r="268" spans="1:42" s="13" customFormat="1" ht="12.75">
      <c r="A268" s="13" t="str">
        <f t="shared" si="0"/>
        <v>Adjudicación directa</v>
      </c>
      <c r="B268" s="13" t="s">
        <v>1</v>
      </c>
      <c r="C268" s="13">
        <v>2017</v>
      </c>
      <c r="D268" s="13" t="s">
        <v>685</v>
      </c>
      <c r="E268" s="13">
        <v>260</v>
      </c>
      <c r="F268" s="13" t="s">
        <v>693</v>
      </c>
      <c r="H268" s="13" t="s">
        <v>466</v>
      </c>
      <c r="I268" s="13">
        <v>260</v>
      </c>
      <c r="J268" s="13">
        <v>260</v>
      </c>
      <c r="K268" s="13" t="s">
        <v>414</v>
      </c>
      <c r="L268" s="13" t="s">
        <v>695</v>
      </c>
      <c r="M268" s="13" t="s">
        <v>694</v>
      </c>
      <c r="N268" s="16"/>
      <c r="O268" s="17">
        <v>5418</v>
      </c>
      <c r="P268" s="17">
        <v>5418</v>
      </c>
      <c r="S268" s="13" t="str">
        <f t="shared" si="1"/>
        <v>Nacional</v>
      </c>
      <c r="T268" s="13" t="s">
        <v>694</v>
      </c>
      <c r="U268" s="13" t="s">
        <v>149</v>
      </c>
      <c r="V268" s="13" t="s">
        <v>694</v>
      </c>
      <c r="X268" s="16">
        <v>42949</v>
      </c>
      <c r="Y268" s="16">
        <f t="shared" si="2"/>
        <v>42949</v>
      </c>
      <c r="Z268" s="18" t="s">
        <v>727</v>
      </c>
      <c r="AB268" s="13" t="str">
        <f t="shared" si="3"/>
        <v>Fondo Estatal</v>
      </c>
      <c r="AC268" s="13" t="s">
        <v>8</v>
      </c>
      <c r="AD268" s="13">
        <v>260</v>
      </c>
      <c r="AE268" s="13" t="s">
        <v>12</v>
      </c>
      <c r="AF268" s="13">
        <v>260</v>
      </c>
      <c r="AG268" s="13" t="s">
        <v>694</v>
      </c>
      <c r="AL268" s="16">
        <v>43013</v>
      </c>
      <c r="AM268" s="13" t="s">
        <v>695</v>
      </c>
      <c r="AN268" s="13">
        <v>2017</v>
      </c>
      <c r="AO268" s="16">
        <v>43013</v>
      </c>
      <c r="AP268" s="14" t="s">
        <v>733</v>
      </c>
    </row>
    <row r="269" spans="1:42" s="13" customFormat="1" ht="12.75">
      <c r="A269" s="13" t="str">
        <f t="shared" si="0"/>
        <v>Adjudicación directa</v>
      </c>
      <c r="B269" s="13" t="s">
        <v>1</v>
      </c>
      <c r="C269" s="13">
        <v>2017</v>
      </c>
      <c r="D269" s="13" t="s">
        <v>685</v>
      </c>
      <c r="E269" s="13">
        <v>261</v>
      </c>
      <c r="F269" s="13" t="s">
        <v>693</v>
      </c>
      <c r="H269" s="13" t="s">
        <v>467</v>
      </c>
      <c r="I269" s="13">
        <v>261</v>
      </c>
      <c r="J269" s="13">
        <v>261</v>
      </c>
      <c r="K269" s="13" t="s">
        <v>468</v>
      </c>
      <c r="L269" s="13" t="s">
        <v>695</v>
      </c>
      <c r="M269" s="13" t="s">
        <v>694</v>
      </c>
      <c r="N269" s="16"/>
      <c r="O269" s="17">
        <v>1488</v>
      </c>
      <c r="P269" s="17">
        <v>1488</v>
      </c>
      <c r="S269" s="13" t="str">
        <f t="shared" si="1"/>
        <v>Nacional</v>
      </c>
      <c r="T269" s="13" t="s">
        <v>694</v>
      </c>
      <c r="U269" s="13" t="s">
        <v>149</v>
      </c>
      <c r="V269" s="13" t="s">
        <v>694</v>
      </c>
      <c r="X269" s="16">
        <v>42950</v>
      </c>
      <c r="Y269" s="16">
        <f t="shared" si="2"/>
        <v>42950</v>
      </c>
      <c r="Z269" s="18" t="s">
        <v>727</v>
      </c>
      <c r="AB269" s="13" t="str">
        <f t="shared" si="3"/>
        <v>Fondo Estatal</v>
      </c>
      <c r="AC269" s="13" t="s">
        <v>8</v>
      </c>
      <c r="AD269" s="13">
        <v>261</v>
      </c>
      <c r="AE269" s="13" t="s">
        <v>12</v>
      </c>
      <c r="AF269" s="13">
        <v>261</v>
      </c>
      <c r="AG269" s="13" t="s">
        <v>694</v>
      </c>
      <c r="AL269" s="16">
        <v>43013</v>
      </c>
      <c r="AM269" s="13" t="s">
        <v>695</v>
      </c>
      <c r="AN269" s="13">
        <v>2017</v>
      </c>
      <c r="AO269" s="16">
        <v>43013</v>
      </c>
      <c r="AP269" s="14" t="s">
        <v>733</v>
      </c>
    </row>
    <row r="270" spans="1:42" s="13" customFormat="1" ht="12.75">
      <c r="A270" s="13" t="str">
        <f>A269</f>
        <v>Adjudicación directa</v>
      </c>
      <c r="B270" s="13" t="s">
        <v>4</v>
      </c>
      <c r="C270" s="13">
        <v>2017</v>
      </c>
      <c r="D270" s="13" t="s">
        <v>685</v>
      </c>
      <c r="E270" s="13">
        <v>262</v>
      </c>
      <c r="F270" s="13" t="s">
        <v>693</v>
      </c>
      <c r="H270" s="13" t="s">
        <v>469</v>
      </c>
      <c r="I270" s="13">
        <v>262</v>
      </c>
      <c r="J270" s="13">
        <v>262</v>
      </c>
      <c r="K270" s="13" t="s">
        <v>414</v>
      </c>
      <c r="L270" s="13" t="s">
        <v>695</v>
      </c>
      <c r="M270" s="13" t="s">
        <v>694</v>
      </c>
      <c r="N270" s="16"/>
      <c r="O270" s="17">
        <v>3671</v>
      </c>
      <c r="P270" s="17">
        <v>4258.36</v>
      </c>
      <c r="S270" s="13" t="str">
        <f t="shared" si="1"/>
        <v>Nacional</v>
      </c>
      <c r="T270" s="13" t="s">
        <v>694</v>
      </c>
      <c r="U270" s="13" t="s">
        <v>415</v>
      </c>
      <c r="V270" s="13" t="s">
        <v>694</v>
      </c>
      <c r="X270" s="16">
        <v>42949</v>
      </c>
      <c r="Y270" s="16">
        <f t="shared" si="2"/>
        <v>42949</v>
      </c>
      <c r="Z270" s="18" t="s">
        <v>727</v>
      </c>
      <c r="AB270" s="13" t="str">
        <f t="shared" si="3"/>
        <v>Fondo Estatal</v>
      </c>
      <c r="AC270" s="13" t="s">
        <v>8</v>
      </c>
      <c r="AD270" s="13">
        <v>262</v>
      </c>
      <c r="AE270" s="13" t="s">
        <v>12</v>
      </c>
      <c r="AF270" s="13">
        <v>262</v>
      </c>
      <c r="AG270" s="13" t="s">
        <v>694</v>
      </c>
      <c r="AL270" s="16">
        <v>43013</v>
      </c>
      <c r="AM270" s="13" t="s">
        <v>695</v>
      </c>
      <c r="AN270" s="13">
        <v>2017</v>
      </c>
      <c r="AO270" s="16">
        <v>43013</v>
      </c>
      <c r="AP270" s="14" t="s">
        <v>733</v>
      </c>
    </row>
    <row r="271" spans="1:42" s="13" customFormat="1" ht="12.75">
      <c r="A271" s="13" t="str">
        <f t="shared" si="0"/>
        <v>Adjudicación directa</v>
      </c>
      <c r="B271" s="13" t="s">
        <v>4</v>
      </c>
      <c r="C271" s="13">
        <v>2017</v>
      </c>
      <c r="D271" s="13" t="s">
        <v>685</v>
      </c>
      <c r="E271" s="13">
        <v>263</v>
      </c>
      <c r="F271" s="13" t="s">
        <v>693</v>
      </c>
      <c r="H271" s="13" t="s">
        <v>470</v>
      </c>
      <c r="I271" s="13">
        <v>263</v>
      </c>
      <c r="J271" s="13">
        <v>263</v>
      </c>
      <c r="K271" s="13" t="s">
        <v>431</v>
      </c>
      <c r="L271" s="13" t="s">
        <v>695</v>
      </c>
      <c r="M271" s="13" t="s">
        <v>687</v>
      </c>
      <c r="N271" s="16"/>
      <c r="O271" s="17">
        <v>20853.03</v>
      </c>
      <c r="P271" s="17">
        <v>24189.51</v>
      </c>
      <c r="S271" s="13" t="str">
        <f t="shared" si="1"/>
        <v>Nacional</v>
      </c>
      <c r="T271" s="13" t="s">
        <v>694</v>
      </c>
      <c r="U271" s="13" t="s">
        <v>149</v>
      </c>
      <c r="V271" s="13" t="s">
        <v>694</v>
      </c>
      <c r="X271" s="16">
        <v>42950</v>
      </c>
      <c r="Y271" s="16">
        <f t="shared" si="2"/>
        <v>42950</v>
      </c>
      <c r="Z271" s="18" t="s">
        <v>727</v>
      </c>
      <c r="AB271" s="13" t="str">
        <f t="shared" si="3"/>
        <v>Fondo Estatal</v>
      </c>
      <c r="AC271" s="13" t="s">
        <v>8</v>
      </c>
      <c r="AD271" s="13">
        <v>263</v>
      </c>
      <c r="AE271" s="13" t="s">
        <v>12</v>
      </c>
      <c r="AF271" s="13">
        <v>263</v>
      </c>
      <c r="AG271" s="13" t="s">
        <v>694</v>
      </c>
      <c r="AL271" s="16">
        <v>43013</v>
      </c>
      <c r="AM271" s="13" t="s">
        <v>695</v>
      </c>
      <c r="AN271" s="13">
        <v>2017</v>
      </c>
      <c r="AO271" s="16">
        <v>43013</v>
      </c>
      <c r="AP271" s="14" t="s">
        <v>733</v>
      </c>
    </row>
    <row r="272" spans="1:42" s="13" customFormat="1" ht="12.75">
      <c r="A272" s="13" t="str">
        <f t="shared" si="0"/>
        <v>Adjudicación directa</v>
      </c>
      <c r="B272" s="13" t="s">
        <v>1</v>
      </c>
      <c r="C272" s="13">
        <v>2017</v>
      </c>
      <c r="D272" s="13" t="s">
        <v>685</v>
      </c>
      <c r="E272" s="13">
        <v>264</v>
      </c>
      <c r="F272" s="13" t="s">
        <v>693</v>
      </c>
      <c r="H272" s="13" t="s">
        <v>471</v>
      </c>
      <c r="I272" s="13">
        <v>264</v>
      </c>
      <c r="J272" s="13">
        <v>264</v>
      </c>
      <c r="K272" s="13" t="s">
        <v>414</v>
      </c>
      <c r="L272" s="13" t="s">
        <v>695</v>
      </c>
      <c r="M272" s="13">
        <v>120</v>
      </c>
      <c r="N272" s="16"/>
      <c r="O272" s="17">
        <v>6190</v>
      </c>
      <c r="P272" s="17">
        <v>7180.4</v>
      </c>
      <c r="S272" s="13" t="str">
        <f t="shared" si="1"/>
        <v>Nacional</v>
      </c>
      <c r="T272" s="13" t="s">
        <v>694</v>
      </c>
      <c r="U272" s="13" t="s">
        <v>415</v>
      </c>
      <c r="V272" s="13" t="s">
        <v>694</v>
      </c>
      <c r="X272" s="16">
        <v>42950</v>
      </c>
      <c r="Y272" s="16">
        <f t="shared" si="2"/>
        <v>42950</v>
      </c>
      <c r="Z272" s="18" t="s">
        <v>727</v>
      </c>
      <c r="AB272" s="13" t="str">
        <f t="shared" si="3"/>
        <v>Fondo Estatal</v>
      </c>
      <c r="AC272" s="13" t="s">
        <v>8</v>
      </c>
      <c r="AD272" s="13">
        <v>264</v>
      </c>
      <c r="AE272" s="13" t="s">
        <v>12</v>
      </c>
      <c r="AF272" s="13">
        <v>264</v>
      </c>
      <c r="AG272" s="13" t="s">
        <v>694</v>
      </c>
      <c r="AL272" s="16">
        <v>43013</v>
      </c>
      <c r="AM272" s="13" t="s">
        <v>695</v>
      </c>
      <c r="AN272" s="13">
        <v>2017</v>
      </c>
      <c r="AO272" s="16">
        <v>43013</v>
      </c>
      <c r="AP272" s="14" t="s">
        <v>733</v>
      </c>
    </row>
    <row r="273" spans="1:42" s="13" customFormat="1" ht="12.75">
      <c r="A273" s="13" t="str">
        <f t="shared" si="0"/>
        <v>Adjudicación directa</v>
      </c>
      <c r="B273" s="13" t="s">
        <v>1</v>
      </c>
      <c r="C273" s="13">
        <v>2017</v>
      </c>
      <c r="D273" s="13" t="s">
        <v>685</v>
      </c>
      <c r="E273" s="13">
        <v>265</v>
      </c>
      <c r="F273" s="13" t="s">
        <v>693</v>
      </c>
      <c r="H273" s="13" t="s">
        <v>472</v>
      </c>
      <c r="I273" s="13">
        <v>265</v>
      </c>
      <c r="J273" s="13">
        <v>265</v>
      </c>
      <c r="K273" s="13" t="s">
        <v>473</v>
      </c>
      <c r="L273" s="13" t="s">
        <v>695</v>
      </c>
      <c r="M273" s="13">
        <v>133</v>
      </c>
      <c r="N273" s="16"/>
      <c r="O273" s="17">
        <v>2895.26</v>
      </c>
      <c r="P273" s="17">
        <v>3358.5</v>
      </c>
      <c r="S273" s="13" t="str">
        <f t="shared" si="1"/>
        <v>Nacional</v>
      </c>
      <c r="T273" s="13" t="s">
        <v>694</v>
      </c>
      <c r="U273" s="13" t="s">
        <v>149</v>
      </c>
      <c r="V273" s="13" t="s">
        <v>694</v>
      </c>
      <c r="X273" s="16">
        <v>42951</v>
      </c>
      <c r="Y273" s="16">
        <f t="shared" si="2"/>
        <v>42951</v>
      </c>
      <c r="Z273" s="18" t="s">
        <v>727</v>
      </c>
      <c r="AB273" s="13" t="str">
        <f t="shared" si="3"/>
        <v>Fondo Estatal</v>
      </c>
      <c r="AC273" s="13" t="s">
        <v>8</v>
      </c>
      <c r="AD273" s="13">
        <v>265</v>
      </c>
      <c r="AE273" s="13" t="s">
        <v>12</v>
      </c>
      <c r="AF273" s="13">
        <v>265</v>
      </c>
      <c r="AG273" s="13" t="s">
        <v>694</v>
      </c>
      <c r="AL273" s="16">
        <v>43013</v>
      </c>
      <c r="AM273" s="13" t="s">
        <v>695</v>
      </c>
      <c r="AN273" s="13">
        <v>2017</v>
      </c>
      <c r="AO273" s="16">
        <v>43013</v>
      </c>
      <c r="AP273" s="14" t="s">
        <v>733</v>
      </c>
    </row>
    <row r="274" spans="1:42" s="13" customFormat="1" ht="12.75">
      <c r="A274" s="13" t="str">
        <f t="shared" si="0"/>
        <v>Adjudicación directa</v>
      </c>
      <c r="B274" s="13" t="s">
        <v>4</v>
      </c>
      <c r="C274" s="13">
        <v>2017</v>
      </c>
      <c r="D274" s="13" t="s">
        <v>685</v>
      </c>
      <c r="E274" s="13">
        <v>266</v>
      </c>
      <c r="F274" s="13" t="s">
        <v>693</v>
      </c>
      <c r="H274" s="13" t="s">
        <v>474</v>
      </c>
      <c r="I274" s="13">
        <v>266</v>
      </c>
      <c r="J274" s="13">
        <v>266</v>
      </c>
      <c r="K274" s="13" t="s">
        <v>475</v>
      </c>
      <c r="L274" s="13" t="s">
        <v>695</v>
      </c>
      <c r="M274" s="13" t="s">
        <v>694</v>
      </c>
      <c r="N274" s="16"/>
      <c r="O274" s="17">
        <v>886.21</v>
      </c>
      <c r="P274" s="17">
        <v>1028</v>
      </c>
      <c r="S274" s="13" t="str">
        <f t="shared" si="1"/>
        <v>Nacional</v>
      </c>
      <c r="T274" s="13" t="s">
        <v>694</v>
      </c>
      <c r="U274" s="13" t="s">
        <v>149</v>
      </c>
      <c r="V274" s="13" t="s">
        <v>694</v>
      </c>
      <c r="X274" s="16">
        <v>42947</v>
      </c>
      <c r="Y274" s="16">
        <f t="shared" si="2"/>
        <v>42947</v>
      </c>
      <c r="Z274" s="18" t="s">
        <v>727</v>
      </c>
      <c r="AB274" s="13" t="str">
        <f t="shared" si="3"/>
        <v>Fondo Estatal</v>
      </c>
      <c r="AC274" s="13" t="s">
        <v>8</v>
      </c>
      <c r="AD274" s="13">
        <v>266</v>
      </c>
      <c r="AE274" s="13" t="s">
        <v>12</v>
      </c>
      <c r="AF274" s="13">
        <v>266</v>
      </c>
      <c r="AG274" s="13" t="s">
        <v>694</v>
      </c>
      <c r="AL274" s="16">
        <v>43013</v>
      </c>
      <c r="AM274" s="13" t="s">
        <v>695</v>
      </c>
      <c r="AN274" s="13">
        <v>2017</v>
      </c>
      <c r="AO274" s="16">
        <v>43013</v>
      </c>
      <c r="AP274" s="14" t="s">
        <v>733</v>
      </c>
    </row>
    <row r="275" spans="1:42" s="13" customFormat="1" ht="12.75">
      <c r="A275" s="13" t="str">
        <f t="shared" si="0"/>
        <v>Adjudicación directa</v>
      </c>
      <c r="B275" s="13" t="s">
        <v>4</v>
      </c>
      <c r="C275" s="13">
        <v>2017</v>
      </c>
      <c r="D275" s="13" t="s">
        <v>685</v>
      </c>
      <c r="E275" s="13">
        <v>267</v>
      </c>
      <c r="F275" s="13" t="s">
        <v>693</v>
      </c>
      <c r="H275" s="13" t="s">
        <v>476</v>
      </c>
      <c r="I275" s="13">
        <v>267</v>
      </c>
      <c r="J275" s="13">
        <v>267</v>
      </c>
      <c r="K275" s="13" t="s">
        <v>414</v>
      </c>
      <c r="L275" s="13" t="s">
        <v>695</v>
      </c>
      <c r="M275" s="13" t="s">
        <v>694</v>
      </c>
      <c r="N275" s="16"/>
      <c r="O275" s="17">
        <v>22543.18</v>
      </c>
      <c r="P275" s="17">
        <v>26150.09</v>
      </c>
      <c r="S275" s="13" t="str">
        <f t="shared" si="1"/>
        <v>Nacional</v>
      </c>
      <c r="T275" s="13" t="s">
        <v>694</v>
      </c>
      <c r="U275" s="13" t="s">
        <v>415</v>
      </c>
      <c r="V275" s="13" t="s">
        <v>694</v>
      </c>
      <c r="X275" s="16">
        <v>42955</v>
      </c>
      <c r="Y275" s="16">
        <f t="shared" si="2"/>
        <v>42955</v>
      </c>
      <c r="Z275" s="18" t="s">
        <v>727</v>
      </c>
      <c r="AB275" s="13" t="str">
        <f t="shared" si="3"/>
        <v>Fondo Estatal</v>
      </c>
      <c r="AC275" s="13" t="s">
        <v>8</v>
      </c>
      <c r="AD275" s="13">
        <v>267</v>
      </c>
      <c r="AE275" s="13" t="s">
        <v>12</v>
      </c>
      <c r="AF275" s="13">
        <v>267</v>
      </c>
      <c r="AG275" s="13" t="s">
        <v>694</v>
      </c>
      <c r="AL275" s="16">
        <v>43013</v>
      </c>
      <c r="AM275" s="13" t="s">
        <v>695</v>
      </c>
      <c r="AN275" s="13">
        <v>2017</v>
      </c>
      <c r="AO275" s="16">
        <v>43013</v>
      </c>
      <c r="AP275" s="14" t="s">
        <v>733</v>
      </c>
    </row>
    <row r="276" spans="1:42" s="13" customFormat="1" ht="12.75">
      <c r="A276" s="13" t="str">
        <f t="shared" si="0"/>
        <v>Adjudicación directa</v>
      </c>
      <c r="B276" s="13" t="s">
        <v>1</v>
      </c>
      <c r="C276" s="13">
        <v>2017</v>
      </c>
      <c r="D276" s="13" t="s">
        <v>685</v>
      </c>
      <c r="E276" s="13">
        <v>268</v>
      </c>
      <c r="F276" s="13" t="s">
        <v>693</v>
      </c>
      <c r="H276" s="13" t="s">
        <v>477</v>
      </c>
      <c r="I276" s="13">
        <v>268</v>
      </c>
      <c r="J276" s="13">
        <v>268</v>
      </c>
      <c r="K276" s="13" t="s">
        <v>414</v>
      </c>
      <c r="L276" s="13" t="s">
        <v>695</v>
      </c>
      <c r="M276" s="13">
        <v>131</v>
      </c>
      <c r="N276" s="16"/>
      <c r="O276" s="17">
        <v>67540</v>
      </c>
      <c r="P276" s="17">
        <v>78346.4</v>
      </c>
      <c r="S276" s="13" t="str">
        <f t="shared" si="1"/>
        <v>Nacional</v>
      </c>
      <c r="T276" s="13" t="s">
        <v>694</v>
      </c>
      <c r="U276" s="13" t="s">
        <v>415</v>
      </c>
      <c r="V276" s="13" t="s">
        <v>694</v>
      </c>
      <c r="X276" s="16">
        <v>42956</v>
      </c>
      <c r="Y276" s="16">
        <f t="shared" si="2"/>
        <v>42956</v>
      </c>
      <c r="Z276" s="18" t="s">
        <v>727</v>
      </c>
      <c r="AB276" s="13" t="str">
        <f t="shared" si="3"/>
        <v>Fondo Estatal</v>
      </c>
      <c r="AC276" s="13" t="s">
        <v>8</v>
      </c>
      <c r="AD276" s="13">
        <v>268</v>
      </c>
      <c r="AE276" s="13" t="s">
        <v>12</v>
      </c>
      <c r="AF276" s="13">
        <v>268</v>
      </c>
      <c r="AG276" s="13" t="s">
        <v>694</v>
      </c>
      <c r="AL276" s="16">
        <v>43013</v>
      </c>
      <c r="AM276" s="13" t="s">
        <v>695</v>
      </c>
      <c r="AN276" s="13">
        <v>2017</v>
      </c>
      <c r="AO276" s="16">
        <v>43013</v>
      </c>
      <c r="AP276" s="14" t="s">
        <v>733</v>
      </c>
    </row>
    <row r="277" spans="1:42" s="13" customFormat="1" ht="12.75">
      <c r="A277" s="13" t="str">
        <f t="shared" si="0"/>
        <v>Adjudicación directa</v>
      </c>
      <c r="B277" s="13" t="s">
        <v>4</v>
      </c>
      <c r="C277" s="13">
        <v>2017</v>
      </c>
      <c r="D277" s="13" t="s">
        <v>685</v>
      </c>
      <c r="E277" s="13">
        <v>269</v>
      </c>
      <c r="F277" s="13" t="s">
        <v>693</v>
      </c>
      <c r="H277" s="13" t="s">
        <v>478</v>
      </c>
      <c r="I277" s="13">
        <v>269</v>
      </c>
      <c r="J277" s="13">
        <v>269</v>
      </c>
      <c r="K277" s="13" t="s">
        <v>431</v>
      </c>
      <c r="L277" s="13" t="s">
        <v>695</v>
      </c>
      <c r="M277" s="13" t="s">
        <v>694</v>
      </c>
      <c r="N277" s="16"/>
      <c r="O277" s="17">
        <v>90792.25</v>
      </c>
      <c r="P277" s="17">
        <v>105319.01</v>
      </c>
      <c r="S277" s="13" t="str">
        <f t="shared" si="1"/>
        <v>Nacional</v>
      </c>
      <c r="T277" s="13" t="s">
        <v>694</v>
      </c>
      <c r="U277" s="13" t="s">
        <v>415</v>
      </c>
      <c r="V277" s="13" t="s">
        <v>694</v>
      </c>
      <c r="X277" s="16">
        <v>42978</v>
      </c>
      <c r="Y277" s="16">
        <f t="shared" si="2"/>
        <v>42978</v>
      </c>
      <c r="Z277" s="18" t="s">
        <v>727</v>
      </c>
      <c r="AB277" s="13" t="str">
        <f t="shared" si="3"/>
        <v>Fondo Estatal</v>
      </c>
      <c r="AC277" s="13" t="s">
        <v>8</v>
      </c>
      <c r="AD277" s="13">
        <v>269</v>
      </c>
      <c r="AE277" s="13" t="s">
        <v>12</v>
      </c>
      <c r="AF277" s="13">
        <v>269</v>
      </c>
      <c r="AG277" s="13" t="s">
        <v>694</v>
      </c>
      <c r="AL277" s="16">
        <v>43013</v>
      </c>
      <c r="AM277" s="13" t="s">
        <v>695</v>
      </c>
      <c r="AN277" s="13">
        <v>2017</v>
      </c>
      <c r="AO277" s="16">
        <v>43013</v>
      </c>
      <c r="AP277" s="14" t="s">
        <v>733</v>
      </c>
    </row>
    <row r="278" spans="1:42" s="13" customFormat="1" ht="12.75">
      <c r="A278" s="13" t="str">
        <f t="shared" si="0"/>
        <v>Adjudicación directa</v>
      </c>
      <c r="B278" s="13" t="s">
        <v>4</v>
      </c>
      <c r="C278" s="13">
        <v>2017</v>
      </c>
      <c r="D278" s="13" t="s">
        <v>685</v>
      </c>
      <c r="E278" s="13">
        <v>270</v>
      </c>
      <c r="F278" s="13" t="s">
        <v>693</v>
      </c>
      <c r="H278" s="13" t="s">
        <v>479</v>
      </c>
      <c r="I278" s="13">
        <v>270</v>
      </c>
      <c r="J278" s="13">
        <v>270</v>
      </c>
      <c r="K278" s="13" t="s">
        <v>418</v>
      </c>
      <c r="L278" s="13" t="s">
        <v>695</v>
      </c>
      <c r="M278" s="14" t="s">
        <v>716</v>
      </c>
      <c r="N278" s="16">
        <v>42776</v>
      </c>
      <c r="O278" s="17">
        <v>13100</v>
      </c>
      <c r="P278" s="17">
        <v>15196</v>
      </c>
      <c r="S278" s="13" t="str">
        <f t="shared" si="1"/>
        <v>Nacional</v>
      </c>
      <c r="T278" s="13" t="s">
        <v>694</v>
      </c>
      <c r="U278" s="13" t="s">
        <v>415</v>
      </c>
      <c r="V278" s="13" t="s">
        <v>236</v>
      </c>
      <c r="X278" s="16">
        <v>42948</v>
      </c>
      <c r="Y278" s="16">
        <f t="shared" si="2"/>
        <v>42948</v>
      </c>
      <c r="Z278" s="18" t="s">
        <v>717</v>
      </c>
      <c r="AB278" s="13" t="str">
        <f t="shared" si="3"/>
        <v>Fondo Estatal</v>
      </c>
      <c r="AC278" s="13" t="s">
        <v>8</v>
      </c>
      <c r="AD278" s="13">
        <v>270</v>
      </c>
      <c r="AE278" s="13" t="s">
        <v>12</v>
      </c>
      <c r="AF278" s="13">
        <v>270</v>
      </c>
      <c r="AG278" s="13" t="s">
        <v>694</v>
      </c>
      <c r="AL278" s="16">
        <v>43013</v>
      </c>
      <c r="AM278" s="13" t="s">
        <v>695</v>
      </c>
      <c r="AN278" s="13">
        <v>2017</v>
      </c>
      <c r="AO278" s="16">
        <v>43013</v>
      </c>
      <c r="AP278" s="14" t="s">
        <v>723</v>
      </c>
    </row>
    <row r="279" spans="1:42" s="13" customFormat="1" ht="12.75">
      <c r="A279" s="13" t="str">
        <f t="shared" si="0"/>
        <v>Adjudicación directa</v>
      </c>
      <c r="B279" s="13" t="s">
        <v>1</v>
      </c>
      <c r="C279" s="13">
        <v>2017</v>
      </c>
      <c r="D279" s="13" t="s">
        <v>685</v>
      </c>
      <c r="E279" s="13">
        <v>271</v>
      </c>
      <c r="F279" s="13" t="s">
        <v>693</v>
      </c>
      <c r="H279" s="13" t="s">
        <v>477</v>
      </c>
      <c r="I279" s="13">
        <v>271</v>
      </c>
      <c r="J279" s="13">
        <v>271</v>
      </c>
      <c r="K279" s="13" t="s">
        <v>414</v>
      </c>
      <c r="L279" s="13" t="s">
        <v>695</v>
      </c>
      <c r="M279" s="13">
        <v>129</v>
      </c>
      <c r="N279" s="16"/>
      <c r="O279" s="17">
        <v>4343.33</v>
      </c>
      <c r="P279" s="17">
        <v>5038.26</v>
      </c>
      <c r="S279" s="13" t="str">
        <f t="shared" si="1"/>
        <v>Nacional</v>
      </c>
      <c r="T279" s="13" t="s">
        <v>694</v>
      </c>
      <c r="U279" s="13" t="s">
        <v>149</v>
      </c>
      <c r="V279" s="13" t="s">
        <v>694</v>
      </c>
      <c r="X279" s="16">
        <v>42963</v>
      </c>
      <c r="Y279" s="16">
        <f t="shared" si="2"/>
        <v>42963</v>
      </c>
      <c r="Z279" s="18" t="s">
        <v>727</v>
      </c>
      <c r="AB279" s="13" t="str">
        <f t="shared" si="3"/>
        <v>Fondo Estatal</v>
      </c>
      <c r="AC279" s="13" t="s">
        <v>8</v>
      </c>
      <c r="AD279" s="13">
        <v>271</v>
      </c>
      <c r="AE279" s="13" t="s">
        <v>12</v>
      </c>
      <c r="AF279" s="13">
        <v>271</v>
      </c>
      <c r="AG279" s="13" t="s">
        <v>694</v>
      </c>
      <c r="AL279" s="16">
        <v>43013</v>
      </c>
      <c r="AM279" s="13" t="s">
        <v>695</v>
      </c>
      <c r="AN279" s="13">
        <v>2017</v>
      </c>
      <c r="AO279" s="16">
        <v>43013</v>
      </c>
      <c r="AP279" s="14" t="s">
        <v>733</v>
      </c>
    </row>
    <row r="280" spans="1:42" s="13" customFormat="1" ht="12.75">
      <c r="A280" s="13" t="str">
        <f t="shared" si="0"/>
        <v>Adjudicación directa</v>
      </c>
      <c r="B280" s="13" t="s">
        <v>1</v>
      </c>
      <c r="C280" s="13">
        <v>2017</v>
      </c>
      <c r="D280" s="13" t="s">
        <v>685</v>
      </c>
      <c r="E280" s="13">
        <v>272</v>
      </c>
      <c r="F280" s="13" t="s">
        <v>693</v>
      </c>
      <c r="H280" s="13" t="s">
        <v>480</v>
      </c>
      <c r="I280" s="13">
        <v>272</v>
      </c>
      <c r="J280" s="13">
        <v>272</v>
      </c>
      <c r="K280" s="13" t="s">
        <v>414</v>
      </c>
      <c r="L280" s="13" t="s">
        <v>695</v>
      </c>
      <c r="M280" s="13">
        <v>127</v>
      </c>
      <c r="N280" s="16"/>
      <c r="O280" s="17">
        <v>11786.06</v>
      </c>
      <c r="P280" s="17">
        <v>13671.83</v>
      </c>
      <c r="S280" s="13" t="str">
        <f t="shared" si="1"/>
        <v>Nacional</v>
      </c>
      <c r="T280" s="13" t="s">
        <v>694</v>
      </c>
      <c r="U280" s="13" t="s">
        <v>415</v>
      </c>
      <c r="V280" s="13" t="s">
        <v>694</v>
      </c>
      <c r="X280" s="16">
        <v>42962</v>
      </c>
      <c r="Y280" s="16">
        <f t="shared" si="2"/>
        <v>42962</v>
      </c>
      <c r="Z280" s="18" t="s">
        <v>727</v>
      </c>
      <c r="AB280" s="13" t="str">
        <f t="shared" si="3"/>
        <v>Fondo Estatal</v>
      </c>
      <c r="AC280" s="13" t="s">
        <v>8</v>
      </c>
      <c r="AD280" s="13">
        <v>272</v>
      </c>
      <c r="AE280" s="13" t="s">
        <v>12</v>
      </c>
      <c r="AF280" s="13">
        <v>272</v>
      </c>
      <c r="AG280" s="13" t="s">
        <v>694</v>
      </c>
      <c r="AL280" s="16">
        <v>43013</v>
      </c>
      <c r="AM280" s="13" t="s">
        <v>695</v>
      </c>
      <c r="AN280" s="13">
        <v>2017</v>
      </c>
      <c r="AO280" s="16">
        <v>43013</v>
      </c>
      <c r="AP280" s="14" t="s">
        <v>733</v>
      </c>
    </row>
    <row r="281" spans="1:42" s="13" customFormat="1" ht="12.75">
      <c r="A281" s="13" t="str">
        <f t="shared" si="0"/>
        <v>Adjudicación directa</v>
      </c>
      <c r="B281" s="13" t="s">
        <v>1</v>
      </c>
      <c r="C281" s="13">
        <v>2017</v>
      </c>
      <c r="D281" s="13" t="s">
        <v>685</v>
      </c>
      <c r="E281" s="13">
        <v>273</v>
      </c>
      <c r="F281" s="13" t="s">
        <v>693</v>
      </c>
      <c r="H281" s="13" t="s">
        <v>481</v>
      </c>
      <c r="I281" s="13">
        <v>273</v>
      </c>
      <c r="J281" s="13">
        <v>273</v>
      </c>
      <c r="K281" s="13" t="s">
        <v>414</v>
      </c>
      <c r="L281" s="13" t="s">
        <v>695</v>
      </c>
      <c r="M281" s="13">
        <v>139</v>
      </c>
      <c r="N281" s="16"/>
      <c r="O281" s="17">
        <v>30750</v>
      </c>
      <c r="P281" s="17">
        <v>35670</v>
      </c>
      <c r="S281" s="13" t="str">
        <f t="shared" si="1"/>
        <v>Nacional</v>
      </c>
      <c r="T281" s="13" t="s">
        <v>694</v>
      </c>
      <c r="U281" s="13" t="s">
        <v>149</v>
      </c>
      <c r="V281" s="13" t="s">
        <v>694</v>
      </c>
      <c r="X281" s="16">
        <v>42964</v>
      </c>
      <c r="Y281" s="16">
        <f t="shared" si="2"/>
        <v>42964</v>
      </c>
      <c r="Z281" s="18" t="s">
        <v>727</v>
      </c>
      <c r="AB281" s="13" t="str">
        <f t="shared" si="3"/>
        <v>Fondo Estatal</v>
      </c>
      <c r="AC281" s="13" t="s">
        <v>8</v>
      </c>
      <c r="AD281" s="13">
        <v>273</v>
      </c>
      <c r="AE281" s="13" t="s">
        <v>12</v>
      </c>
      <c r="AF281" s="13">
        <v>273</v>
      </c>
      <c r="AG281" s="13" t="s">
        <v>694</v>
      </c>
      <c r="AL281" s="16">
        <v>43013</v>
      </c>
      <c r="AM281" s="13" t="s">
        <v>695</v>
      </c>
      <c r="AN281" s="13">
        <v>2017</v>
      </c>
      <c r="AO281" s="16">
        <v>43013</v>
      </c>
      <c r="AP281" s="14" t="s">
        <v>733</v>
      </c>
    </row>
    <row r="282" spans="1:42" s="13" customFormat="1" ht="15">
      <c r="A282" s="13" t="s">
        <v>147</v>
      </c>
      <c r="C282" s="13">
        <v>2017</v>
      </c>
      <c r="D282" s="13" t="s">
        <v>684</v>
      </c>
      <c r="E282" s="13">
        <v>274</v>
      </c>
      <c r="F282" s="13" t="s">
        <v>693</v>
      </c>
      <c r="H282" s="13" t="s">
        <v>696</v>
      </c>
      <c r="I282" s="13">
        <v>274</v>
      </c>
      <c r="J282" s="13">
        <v>274</v>
      </c>
      <c r="K282" s="13" t="s">
        <v>694</v>
      </c>
      <c r="L282" s="13" t="s">
        <v>695</v>
      </c>
      <c r="M282" s="13" t="s">
        <v>694</v>
      </c>
      <c r="N282" s="16"/>
      <c r="O282" s="17">
        <v>0</v>
      </c>
      <c r="P282" s="17">
        <v>0</v>
      </c>
      <c r="S282" s="13" t="s">
        <v>185</v>
      </c>
      <c r="T282" s="13" t="s">
        <v>694</v>
      </c>
      <c r="U282" s="13" t="s">
        <v>696</v>
      </c>
      <c r="V282" s="13" t="s">
        <v>694</v>
      </c>
      <c r="X282" s="16"/>
      <c r="Y282" s="16"/>
      <c r="Z282" s="18"/>
      <c r="AB282" s="13" t="s">
        <v>186</v>
      </c>
      <c r="AC282" s="13" t="s">
        <v>8</v>
      </c>
      <c r="AD282" s="13">
        <v>219</v>
      </c>
      <c r="AE282" s="13" t="s">
        <v>12</v>
      </c>
      <c r="AF282" s="13">
        <v>274</v>
      </c>
      <c r="AG282" s="13" t="s">
        <v>694</v>
      </c>
      <c r="AL282" s="16">
        <v>43013</v>
      </c>
      <c r="AM282" s="13" t="s">
        <v>695</v>
      </c>
      <c r="AN282" s="13">
        <v>2017</v>
      </c>
      <c r="AO282" s="16">
        <v>43013</v>
      </c>
      <c r="AP282" s="15" t="s">
        <v>705</v>
      </c>
    </row>
    <row r="283" spans="1:42" s="13" customFormat="1" ht="12.75">
      <c r="A283" s="13" t="str">
        <f t="shared" si="0"/>
        <v>Adjudicación directa</v>
      </c>
      <c r="B283" s="13" t="s">
        <v>1</v>
      </c>
      <c r="C283" s="13">
        <v>2017</v>
      </c>
      <c r="D283" s="13" t="s">
        <v>685</v>
      </c>
      <c r="E283" s="13">
        <v>275</v>
      </c>
      <c r="F283" s="13" t="s">
        <v>693</v>
      </c>
      <c r="H283" s="13" t="s">
        <v>480</v>
      </c>
      <c r="I283" s="13">
        <v>275</v>
      </c>
      <c r="J283" s="13">
        <v>275</v>
      </c>
      <c r="K283" s="13" t="s">
        <v>414</v>
      </c>
      <c r="L283" s="13" t="s">
        <v>695</v>
      </c>
      <c r="M283" s="13">
        <v>128</v>
      </c>
      <c r="N283" s="16"/>
      <c r="O283" s="17">
        <v>4676.05</v>
      </c>
      <c r="P283" s="17">
        <v>5424.22</v>
      </c>
      <c r="S283" s="13" t="str">
        <f t="shared" si="1"/>
        <v>Nacional</v>
      </c>
      <c r="T283" s="13" t="s">
        <v>694</v>
      </c>
      <c r="U283" s="13" t="s">
        <v>415</v>
      </c>
      <c r="V283" s="13" t="s">
        <v>694</v>
      </c>
      <c r="X283" s="16">
        <v>42964</v>
      </c>
      <c r="Y283" s="16">
        <f t="shared" si="2"/>
        <v>42964</v>
      </c>
      <c r="Z283" s="18" t="s">
        <v>727</v>
      </c>
      <c r="AB283" s="13" t="str">
        <f t="shared" si="3"/>
        <v>Fondo Estatal</v>
      </c>
      <c r="AC283" s="13" t="s">
        <v>8</v>
      </c>
      <c r="AD283" s="13">
        <v>275</v>
      </c>
      <c r="AE283" s="13" t="s">
        <v>12</v>
      </c>
      <c r="AF283" s="13">
        <v>275</v>
      </c>
      <c r="AG283" s="13" t="s">
        <v>694</v>
      </c>
      <c r="AL283" s="16">
        <v>43013</v>
      </c>
      <c r="AM283" s="13" t="s">
        <v>695</v>
      </c>
      <c r="AN283" s="13">
        <v>2017</v>
      </c>
      <c r="AO283" s="16">
        <v>43013</v>
      </c>
      <c r="AP283" s="14" t="s">
        <v>733</v>
      </c>
    </row>
    <row r="284" spans="1:42" s="13" customFormat="1" ht="12.75">
      <c r="A284" s="13" t="str">
        <f t="shared" si="0"/>
        <v>Adjudicación directa</v>
      </c>
      <c r="B284" s="13" t="s">
        <v>1</v>
      </c>
      <c r="C284" s="13">
        <v>2017</v>
      </c>
      <c r="D284" s="13" t="s">
        <v>685</v>
      </c>
      <c r="E284" s="13">
        <v>276</v>
      </c>
      <c r="F284" s="13" t="s">
        <v>693</v>
      </c>
      <c r="H284" s="13" t="s">
        <v>482</v>
      </c>
      <c r="I284" s="13">
        <v>276</v>
      </c>
      <c r="J284" s="13">
        <v>276</v>
      </c>
      <c r="K284" s="13" t="s">
        <v>414</v>
      </c>
      <c r="L284" s="13" t="s">
        <v>695</v>
      </c>
      <c r="M284" s="13">
        <v>130</v>
      </c>
      <c r="N284" s="16"/>
      <c r="O284" s="17">
        <v>5582</v>
      </c>
      <c r="P284" s="17">
        <v>6475.12</v>
      </c>
      <c r="S284" s="13" t="str">
        <f t="shared" si="1"/>
        <v>Nacional</v>
      </c>
      <c r="T284" s="13" t="s">
        <v>694</v>
      </c>
      <c r="U284" s="13" t="s">
        <v>415</v>
      </c>
      <c r="V284" s="13" t="s">
        <v>694</v>
      </c>
      <c r="X284" s="16">
        <v>42964</v>
      </c>
      <c r="Y284" s="16">
        <f t="shared" si="2"/>
        <v>42964</v>
      </c>
      <c r="Z284" s="18" t="s">
        <v>727</v>
      </c>
      <c r="AB284" s="13" t="str">
        <f t="shared" si="3"/>
        <v>Fondo Estatal</v>
      </c>
      <c r="AC284" s="13" t="s">
        <v>8</v>
      </c>
      <c r="AD284" s="13">
        <v>276</v>
      </c>
      <c r="AE284" s="13" t="s">
        <v>12</v>
      </c>
      <c r="AF284" s="13">
        <v>276</v>
      </c>
      <c r="AG284" s="13" t="s">
        <v>694</v>
      </c>
      <c r="AL284" s="16">
        <v>43013</v>
      </c>
      <c r="AM284" s="13" t="s">
        <v>695</v>
      </c>
      <c r="AN284" s="13">
        <v>2017</v>
      </c>
      <c r="AO284" s="16">
        <v>43013</v>
      </c>
      <c r="AP284" s="14" t="s">
        <v>733</v>
      </c>
    </row>
    <row r="285" spans="1:42" s="13" customFormat="1" ht="12.75">
      <c r="A285" s="13" t="str">
        <f t="shared" si="0"/>
        <v>Adjudicación directa</v>
      </c>
      <c r="B285" s="13" t="s">
        <v>1</v>
      </c>
      <c r="C285" s="13">
        <v>2017</v>
      </c>
      <c r="D285" s="13" t="s">
        <v>685</v>
      </c>
      <c r="E285" s="13">
        <v>277</v>
      </c>
      <c r="F285" s="13" t="s">
        <v>693</v>
      </c>
      <c r="H285" s="13" t="s">
        <v>483</v>
      </c>
      <c r="I285" s="13">
        <v>277</v>
      </c>
      <c r="J285" s="13">
        <v>277</v>
      </c>
      <c r="K285" s="13" t="s">
        <v>414</v>
      </c>
      <c r="L285" s="13" t="s">
        <v>695</v>
      </c>
      <c r="M285" s="13">
        <v>138</v>
      </c>
      <c r="N285" s="16"/>
      <c r="O285" s="17">
        <v>27270</v>
      </c>
      <c r="P285" s="17">
        <v>31633.2</v>
      </c>
      <c r="S285" s="13" t="str">
        <f t="shared" si="1"/>
        <v>Nacional</v>
      </c>
      <c r="T285" s="13" t="s">
        <v>694</v>
      </c>
      <c r="U285" s="13" t="s">
        <v>415</v>
      </c>
      <c r="V285" s="13" t="s">
        <v>694</v>
      </c>
      <c r="X285" s="16">
        <v>42963</v>
      </c>
      <c r="Y285" s="16">
        <f t="shared" si="2"/>
        <v>42963</v>
      </c>
      <c r="Z285" s="18" t="s">
        <v>727</v>
      </c>
      <c r="AB285" s="13" t="str">
        <f t="shared" si="3"/>
        <v>Fondo Estatal</v>
      </c>
      <c r="AC285" s="13" t="s">
        <v>8</v>
      </c>
      <c r="AD285" s="13">
        <v>277</v>
      </c>
      <c r="AE285" s="13" t="s">
        <v>12</v>
      </c>
      <c r="AF285" s="13">
        <v>277</v>
      </c>
      <c r="AG285" s="13" t="s">
        <v>694</v>
      </c>
      <c r="AL285" s="16">
        <v>43013</v>
      </c>
      <c r="AM285" s="13" t="s">
        <v>695</v>
      </c>
      <c r="AN285" s="13">
        <v>2017</v>
      </c>
      <c r="AO285" s="16">
        <v>43013</v>
      </c>
      <c r="AP285" s="14" t="s">
        <v>733</v>
      </c>
    </row>
    <row r="286" spans="1:42" s="13" customFormat="1" ht="12.75">
      <c r="A286" s="13" t="str">
        <f t="shared" si="0"/>
        <v>Adjudicación directa</v>
      </c>
      <c r="B286" s="13" t="s">
        <v>1</v>
      </c>
      <c r="C286" s="13">
        <v>2017</v>
      </c>
      <c r="D286" s="13" t="s">
        <v>685</v>
      </c>
      <c r="E286" s="13">
        <v>278</v>
      </c>
      <c r="F286" s="13" t="s">
        <v>693</v>
      </c>
      <c r="H286" s="13" t="s">
        <v>484</v>
      </c>
      <c r="I286" s="13">
        <v>278</v>
      </c>
      <c r="J286" s="13">
        <v>278</v>
      </c>
      <c r="K286" s="13" t="s">
        <v>414</v>
      </c>
      <c r="L286" s="13" t="s">
        <v>695</v>
      </c>
      <c r="M286" s="13">
        <v>137</v>
      </c>
      <c r="N286" s="16"/>
      <c r="O286" s="17">
        <v>2850</v>
      </c>
      <c r="P286" s="17">
        <v>3306</v>
      </c>
      <c r="S286" s="13" t="str">
        <f t="shared" si="1"/>
        <v>Nacional</v>
      </c>
      <c r="T286" s="13" t="s">
        <v>694</v>
      </c>
      <c r="U286" s="13" t="s">
        <v>415</v>
      </c>
      <c r="V286" s="13" t="s">
        <v>694</v>
      </c>
      <c r="X286" s="16">
        <v>42963</v>
      </c>
      <c r="Y286" s="16">
        <f t="shared" si="2"/>
        <v>42963</v>
      </c>
      <c r="Z286" s="18" t="s">
        <v>727</v>
      </c>
      <c r="AB286" s="13" t="str">
        <f t="shared" si="3"/>
        <v>Fondo Estatal</v>
      </c>
      <c r="AC286" s="13" t="s">
        <v>8</v>
      </c>
      <c r="AD286" s="13">
        <v>278</v>
      </c>
      <c r="AE286" s="13" t="s">
        <v>12</v>
      </c>
      <c r="AF286" s="13">
        <v>278</v>
      </c>
      <c r="AG286" s="13" t="s">
        <v>694</v>
      </c>
      <c r="AL286" s="16">
        <v>43013</v>
      </c>
      <c r="AM286" s="13" t="s">
        <v>695</v>
      </c>
      <c r="AN286" s="13">
        <v>2017</v>
      </c>
      <c r="AO286" s="16">
        <v>43013</v>
      </c>
      <c r="AP286" s="14" t="s">
        <v>733</v>
      </c>
    </row>
    <row r="287" spans="1:42" s="13" customFormat="1" ht="12.75">
      <c r="A287" s="13" t="str">
        <f t="shared" si="0"/>
        <v>Adjudicación directa</v>
      </c>
      <c r="B287" s="13" t="s">
        <v>4</v>
      </c>
      <c r="C287" s="13">
        <v>2017</v>
      </c>
      <c r="D287" s="13" t="s">
        <v>685</v>
      </c>
      <c r="E287" s="13">
        <v>279</v>
      </c>
      <c r="F287" s="13" t="s">
        <v>693</v>
      </c>
      <c r="H287" s="13" t="s">
        <v>485</v>
      </c>
      <c r="I287" s="13">
        <v>279</v>
      </c>
      <c r="J287" s="13">
        <v>279</v>
      </c>
      <c r="K287" s="13" t="s">
        <v>486</v>
      </c>
      <c r="L287" s="13" t="s">
        <v>695</v>
      </c>
      <c r="M287" s="13" t="s">
        <v>694</v>
      </c>
      <c r="N287" s="16"/>
      <c r="O287" s="17">
        <v>7282.76</v>
      </c>
      <c r="P287" s="17">
        <v>8448</v>
      </c>
      <c r="S287" s="13" t="str">
        <f t="shared" si="1"/>
        <v>Nacional</v>
      </c>
      <c r="T287" s="13" t="s">
        <v>694</v>
      </c>
      <c r="U287" s="13" t="s">
        <v>149</v>
      </c>
      <c r="V287" s="13" t="s">
        <v>694</v>
      </c>
      <c r="X287" s="16">
        <v>42961</v>
      </c>
      <c r="Y287" s="16">
        <f t="shared" si="2"/>
        <v>42961</v>
      </c>
      <c r="Z287" s="18" t="s">
        <v>727</v>
      </c>
      <c r="AB287" s="13" t="str">
        <f t="shared" si="3"/>
        <v>Fondo Estatal</v>
      </c>
      <c r="AC287" s="13" t="s">
        <v>8</v>
      </c>
      <c r="AD287" s="13">
        <v>279</v>
      </c>
      <c r="AE287" s="13" t="s">
        <v>12</v>
      </c>
      <c r="AF287" s="13">
        <v>279</v>
      </c>
      <c r="AG287" s="13" t="s">
        <v>694</v>
      </c>
      <c r="AL287" s="16">
        <v>43013</v>
      </c>
      <c r="AM287" s="13" t="s">
        <v>695</v>
      </c>
      <c r="AN287" s="13">
        <v>2017</v>
      </c>
      <c r="AO287" s="16">
        <v>43013</v>
      </c>
      <c r="AP287" s="14" t="s">
        <v>733</v>
      </c>
    </row>
    <row r="288" spans="1:42" s="13" customFormat="1" ht="12.75">
      <c r="A288" s="13" t="str">
        <f t="shared" si="0"/>
        <v>Adjudicación directa</v>
      </c>
      <c r="B288" s="13" t="s">
        <v>4</v>
      </c>
      <c r="C288" s="13">
        <v>2017</v>
      </c>
      <c r="D288" s="13" t="s">
        <v>685</v>
      </c>
      <c r="E288" s="13">
        <v>280</v>
      </c>
      <c r="F288" s="13" t="s">
        <v>693</v>
      </c>
      <c r="H288" s="13" t="s">
        <v>487</v>
      </c>
      <c r="I288" s="13">
        <v>280</v>
      </c>
      <c r="J288" s="13">
        <v>280</v>
      </c>
      <c r="K288" s="13" t="s">
        <v>488</v>
      </c>
      <c r="L288" s="13" t="s">
        <v>695</v>
      </c>
      <c r="M288" s="13" t="s">
        <v>694</v>
      </c>
      <c r="N288" s="16"/>
      <c r="O288" s="17">
        <v>1734.48</v>
      </c>
      <c r="P288" s="17">
        <v>2012</v>
      </c>
      <c r="S288" s="13" t="str">
        <f t="shared" si="1"/>
        <v>Nacional</v>
      </c>
      <c r="T288" s="13" t="s">
        <v>694</v>
      </c>
      <c r="U288" s="13" t="s">
        <v>149</v>
      </c>
      <c r="V288" s="13" t="s">
        <v>694</v>
      </c>
      <c r="X288" s="16">
        <v>42965</v>
      </c>
      <c r="Y288" s="16">
        <f t="shared" si="2"/>
        <v>42965</v>
      </c>
      <c r="Z288" s="18" t="s">
        <v>727</v>
      </c>
      <c r="AB288" s="13" t="str">
        <f t="shared" si="3"/>
        <v>Fondo Estatal</v>
      </c>
      <c r="AC288" s="13" t="s">
        <v>8</v>
      </c>
      <c r="AD288" s="13">
        <v>280</v>
      </c>
      <c r="AE288" s="13" t="s">
        <v>12</v>
      </c>
      <c r="AF288" s="13">
        <v>280</v>
      </c>
      <c r="AG288" s="13" t="s">
        <v>694</v>
      </c>
      <c r="AL288" s="16">
        <v>43013</v>
      </c>
      <c r="AM288" s="13" t="s">
        <v>695</v>
      </c>
      <c r="AN288" s="13">
        <v>2017</v>
      </c>
      <c r="AO288" s="16">
        <v>43013</v>
      </c>
      <c r="AP288" s="14" t="s">
        <v>733</v>
      </c>
    </row>
    <row r="289" spans="1:42" s="13" customFormat="1" ht="12.75">
      <c r="A289" s="13" t="str">
        <f t="shared" si="0"/>
        <v>Adjudicación directa</v>
      </c>
      <c r="B289" s="13" t="s">
        <v>4</v>
      </c>
      <c r="C289" s="13">
        <v>2017</v>
      </c>
      <c r="D289" s="13" t="s">
        <v>685</v>
      </c>
      <c r="E289" s="13">
        <v>281</v>
      </c>
      <c r="F289" s="13" t="s">
        <v>693</v>
      </c>
      <c r="H289" s="13" t="s">
        <v>489</v>
      </c>
      <c r="I289" s="13">
        <v>281</v>
      </c>
      <c r="J289" s="13">
        <v>281</v>
      </c>
      <c r="K289" s="13" t="s">
        <v>418</v>
      </c>
      <c r="L289" s="13" t="s">
        <v>695</v>
      </c>
      <c r="M289" s="13" t="s">
        <v>694</v>
      </c>
      <c r="N289" s="16"/>
      <c r="O289" s="17">
        <v>6024.96</v>
      </c>
      <c r="P289" s="17">
        <v>6988.95</v>
      </c>
      <c r="S289" s="13" t="str">
        <f t="shared" si="1"/>
        <v>Nacional</v>
      </c>
      <c r="T289" s="13" t="s">
        <v>694</v>
      </c>
      <c r="U289" s="13" t="s">
        <v>415</v>
      </c>
      <c r="V289" s="13" t="s">
        <v>694</v>
      </c>
      <c r="X289" s="16">
        <v>42968</v>
      </c>
      <c r="Y289" s="16">
        <f t="shared" si="2"/>
        <v>42968</v>
      </c>
      <c r="Z289" s="18" t="s">
        <v>727</v>
      </c>
      <c r="AB289" s="13" t="str">
        <f t="shared" si="3"/>
        <v>Fondo Estatal</v>
      </c>
      <c r="AC289" s="13" t="s">
        <v>8</v>
      </c>
      <c r="AD289" s="13">
        <v>281</v>
      </c>
      <c r="AE289" s="13" t="s">
        <v>12</v>
      </c>
      <c r="AF289" s="13">
        <v>281</v>
      </c>
      <c r="AG289" s="13" t="s">
        <v>694</v>
      </c>
      <c r="AL289" s="16">
        <v>43013</v>
      </c>
      <c r="AM289" s="13" t="s">
        <v>695</v>
      </c>
      <c r="AN289" s="13">
        <v>2017</v>
      </c>
      <c r="AO289" s="16">
        <v>43013</v>
      </c>
      <c r="AP289" s="14" t="s">
        <v>733</v>
      </c>
    </row>
    <row r="290" spans="1:42" s="13" customFormat="1" ht="15">
      <c r="A290" s="13" t="s">
        <v>147</v>
      </c>
      <c r="C290" s="13">
        <v>2017</v>
      </c>
      <c r="D290" s="13" t="s">
        <v>685</v>
      </c>
      <c r="E290" s="13">
        <v>282</v>
      </c>
      <c r="F290" s="13" t="s">
        <v>693</v>
      </c>
      <c r="H290" s="13" t="s">
        <v>696</v>
      </c>
      <c r="I290" s="13">
        <v>282</v>
      </c>
      <c r="J290" s="13">
        <v>282</v>
      </c>
      <c r="K290" s="13" t="s">
        <v>694</v>
      </c>
      <c r="L290" s="13" t="s">
        <v>695</v>
      </c>
      <c r="M290" s="13" t="s">
        <v>694</v>
      </c>
      <c r="N290" s="16"/>
      <c r="O290" s="17">
        <v>0</v>
      </c>
      <c r="P290" s="17">
        <v>0</v>
      </c>
      <c r="S290" s="13" t="s">
        <v>185</v>
      </c>
      <c r="T290" s="13" t="s">
        <v>694</v>
      </c>
      <c r="U290" s="13" t="s">
        <v>696</v>
      </c>
      <c r="V290" s="13" t="s">
        <v>694</v>
      </c>
      <c r="X290" s="16"/>
      <c r="Y290" s="16"/>
      <c r="Z290" s="18"/>
      <c r="AB290" s="13" t="s">
        <v>186</v>
      </c>
      <c r="AC290" s="13" t="s">
        <v>8</v>
      </c>
      <c r="AD290" s="13">
        <v>282</v>
      </c>
      <c r="AE290" s="13" t="s">
        <v>12</v>
      </c>
      <c r="AF290" s="13">
        <v>282</v>
      </c>
      <c r="AG290" s="13" t="s">
        <v>694</v>
      </c>
      <c r="AL290" s="16">
        <v>43013</v>
      </c>
      <c r="AM290" s="13" t="s">
        <v>695</v>
      </c>
      <c r="AN290" s="13">
        <v>2017</v>
      </c>
      <c r="AO290" s="16">
        <v>43013</v>
      </c>
      <c r="AP290" s="15" t="s">
        <v>705</v>
      </c>
    </row>
    <row r="291" spans="1:42" s="13" customFormat="1" ht="12.75">
      <c r="A291" s="13" t="str">
        <f t="shared" si="0"/>
        <v>Adjudicación directa</v>
      </c>
      <c r="B291" s="13" t="s">
        <v>1</v>
      </c>
      <c r="C291" s="13">
        <v>2017</v>
      </c>
      <c r="D291" s="13" t="s">
        <v>685</v>
      </c>
      <c r="E291" s="13">
        <v>283</v>
      </c>
      <c r="F291" s="13" t="s">
        <v>693</v>
      </c>
      <c r="H291" s="13" t="s">
        <v>490</v>
      </c>
      <c r="I291" s="13">
        <v>283</v>
      </c>
      <c r="J291" s="13">
        <v>283</v>
      </c>
      <c r="K291" s="13" t="s">
        <v>414</v>
      </c>
      <c r="L291" s="13" t="s">
        <v>695</v>
      </c>
      <c r="M291" s="13">
        <v>141</v>
      </c>
      <c r="N291" s="16"/>
      <c r="O291" s="17">
        <v>5024</v>
      </c>
      <c r="P291" s="17">
        <v>5827.84</v>
      </c>
      <c r="S291" s="13" t="str">
        <f t="shared" si="1"/>
        <v>Nacional</v>
      </c>
      <c r="T291" s="13" t="s">
        <v>694</v>
      </c>
      <c r="U291" s="13" t="s">
        <v>415</v>
      </c>
      <c r="V291" s="13" t="s">
        <v>694</v>
      </c>
      <c r="X291" s="16">
        <v>42969</v>
      </c>
      <c r="Y291" s="16">
        <f t="shared" si="2"/>
        <v>42969</v>
      </c>
      <c r="Z291" s="18" t="s">
        <v>727</v>
      </c>
      <c r="AB291" s="13" t="str">
        <f>AB290</f>
        <v>Fondo Estatal</v>
      </c>
      <c r="AC291" s="13" t="s">
        <v>8</v>
      </c>
      <c r="AD291" s="13">
        <v>283</v>
      </c>
      <c r="AE291" s="13" t="s">
        <v>12</v>
      </c>
      <c r="AF291" s="13">
        <v>283</v>
      </c>
      <c r="AG291" s="13" t="s">
        <v>694</v>
      </c>
      <c r="AL291" s="16">
        <v>43013</v>
      </c>
      <c r="AM291" s="13" t="s">
        <v>695</v>
      </c>
      <c r="AN291" s="13">
        <v>2017</v>
      </c>
      <c r="AO291" s="16">
        <v>43013</v>
      </c>
      <c r="AP291" s="14" t="s">
        <v>733</v>
      </c>
    </row>
    <row r="292" spans="1:42" s="13" customFormat="1" ht="12.75">
      <c r="A292" s="13" t="str">
        <f t="shared" si="0"/>
        <v>Adjudicación directa</v>
      </c>
      <c r="B292" s="13" t="s">
        <v>4</v>
      </c>
      <c r="C292" s="13">
        <v>2017</v>
      </c>
      <c r="D292" s="13" t="s">
        <v>685</v>
      </c>
      <c r="E292" s="13">
        <v>284</v>
      </c>
      <c r="F292" s="13" t="s">
        <v>693</v>
      </c>
      <c r="H292" s="13" t="s">
        <v>491</v>
      </c>
      <c r="I292" s="13">
        <v>284</v>
      </c>
      <c r="J292" s="13">
        <v>284</v>
      </c>
      <c r="K292" s="13" t="s">
        <v>152</v>
      </c>
      <c r="L292" s="13" t="s">
        <v>695</v>
      </c>
      <c r="M292" s="13">
        <v>142</v>
      </c>
      <c r="N292" s="16"/>
      <c r="O292" s="17">
        <v>2190.4</v>
      </c>
      <c r="P292" s="17">
        <v>2540.86</v>
      </c>
      <c r="S292" s="13" t="str">
        <f t="shared" si="1"/>
        <v>Nacional</v>
      </c>
      <c r="T292" s="13" t="s">
        <v>694</v>
      </c>
      <c r="U292" s="13" t="s">
        <v>149</v>
      </c>
      <c r="V292" s="13" t="s">
        <v>694</v>
      </c>
      <c r="X292" s="16">
        <v>42968</v>
      </c>
      <c r="Y292" s="16">
        <f t="shared" si="2"/>
        <v>42968</v>
      </c>
      <c r="Z292" s="18" t="s">
        <v>727</v>
      </c>
      <c r="AB292" s="13" t="str">
        <f>AB291</f>
        <v>Fondo Estatal</v>
      </c>
      <c r="AC292" s="13" t="s">
        <v>8</v>
      </c>
      <c r="AD292" s="13">
        <v>284</v>
      </c>
      <c r="AE292" s="13" t="s">
        <v>12</v>
      </c>
      <c r="AF292" s="13">
        <v>284</v>
      </c>
      <c r="AG292" s="13" t="s">
        <v>694</v>
      </c>
      <c r="AL292" s="16">
        <v>43013</v>
      </c>
      <c r="AM292" s="13" t="s">
        <v>695</v>
      </c>
      <c r="AN292" s="13">
        <v>2017</v>
      </c>
      <c r="AO292" s="16">
        <v>43013</v>
      </c>
      <c r="AP292" s="14" t="s">
        <v>733</v>
      </c>
    </row>
    <row r="293" spans="1:42" s="13" customFormat="1" ht="15">
      <c r="A293" s="13" t="s">
        <v>147</v>
      </c>
      <c r="C293" s="13">
        <v>2017</v>
      </c>
      <c r="D293" s="13" t="s">
        <v>699</v>
      </c>
      <c r="E293" s="13">
        <v>285</v>
      </c>
      <c r="F293" s="13" t="s">
        <v>693</v>
      </c>
      <c r="H293" s="13" t="s">
        <v>696</v>
      </c>
      <c r="I293" s="13">
        <v>285</v>
      </c>
      <c r="J293" s="13">
        <v>285</v>
      </c>
      <c r="K293" s="13" t="s">
        <v>694</v>
      </c>
      <c r="L293" s="13" t="s">
        <v>695</v>
      </c>
      <c r="M293" s="13" t="s">
        <v>694</v>
      </c>
      <c r="N293" s="16"/>
      <c r="O293" s="17">
        <v>0</v>
      </c>
      <c r="P293" s="17">
        <v>0</v>
      </c>
      <c r="S293" s="13" t="s">
        <v>185</v>
      </c>
      <c r="T293" s="13" t="s">
        <v>694</v>
      </c>
      <c r="U293" s="13" t="s">
        <v>696</v>
      </c>
      <c r="V293" s="13" t="s">
        <v>694</v>
      </c>
      <c r="X293" s="16"/>
      <c r="Y293" s="16"/>
      <c r="Z293" s="18"/>
      <c r="AB293" s="13" t="s">
        <v>186</v>
      </c>
      <c r="AC293" s="13" t="s">
        <v>8</v>
      </c>
      <c r="AD293" s="13">
        <v>285</v>
      </c>
      <c r="AE293" s="13" t="s">
        <v>12</v>
      </c>
      <c r="AF293" s="13">
        <v>285</v>
      </c>
      <c r="AG293" s="13" t="s">
        <v>694</v>
      </c>
      <c r="AL293" s="16">
        <v>43013</v>
      </c>
      <c r="AM293" s="13" t="s">
        <v>695</v>
      </c>
      <c r="AN293" s="13">
        <v>2017</v>
      </c>
      <c r="AO293" s="16">
        <v>43013</v>
      </c>
      <c r="AP293" s="15" t="s">
        <v>706</v>
      </c>
    </row>
    <row r="294" spans="1:42" s="13" customFormat="1" ht="12.75">
      <c r="A294" s="13" t="str">
        <f t="shared" si="0"/>
        <v>Adjudicación directa</v>
      </c>
      <c r="B294" s="13" t="s">
        <v>4</v>
      </c>
      <c r="C294" s="13">
        <v>2017</v>
      </c>
      <c r="D294" s="13" t="s">
        <v>685</v>
      </c>
      <c r="E294" s="13">
        <v>286</v>
      </c>
      <c r="F294" s="13" t="s">
        <v>693</v>
      </c>
      <c r="H294" s="13" t="s">
        <v>492</v>
      </c>
      <c r="I294" s="13">
        <v>286</v>
      </c>
      <c r="J294" s="13">
        <v>286</v>
      </c>
      <c r="K294" s="13" t="s">
        <v>493</v>
      </c>
      <c r="L294" s="13" t="s">
        <v>695</v>
      </c>
      <c r="M294" s="13" t="s">
        <v>694</v>
      </c>
      <c r="N294" s="16"/>
      <c r="O294" s="17">
        <v>2531.03</v>
      </c>
      <c r="P294" s="17">
        <v>2936</v>
      </c>
      <c r="S294" s="13" t="str">
        <f t="shared" si="1"/>
        <v>Nacional</v>
      </c>
      <c r="T294" s="13" t="s">
        <v>694</v>
      </c>
      <c r="U294" s="13" t="s">
        <v>149</v>
      </c>
      <c r="V294" s="13" t="s">
        <v>694</v>
      </c>
      <c r="X294" s="16">
        <v>42971</v>
      </c>
      <c r="Y294" s="16">
        <f t="shared" si="2"/>
        <v>42971</v>
      </c>
      <c r="Z294" s="18" t="s">
        <v>727</v>
      </c>
      <c r="AB294" s="13" t="str">
        <f>AB293</f>
        <v>Fondo Estatal</v>
      </c>
      <c r="AC294" s="13" t="s">
        <v>8</v>
      </c>
      <c r="AD294" s="13">
        <v>286</v>
      </c>
      <c r="AE294" s="13" t="s">
        <v>12</v>
      </c>
      <c r="AF294" s="13">
        <v>286</v>
      </c>
      <c r="AG294" s="13" t="s">
        <v>694</v>
      </c>
      <c r="AL294" s="16">
        <v>43013</v>
      </c>
      <c r="AM294" s="13" t="s">
        <v>695</v>
      </c>
      <c r="AN294" s="13">
        <v>2017</v>
      </c>
      <c r="AO294" s="16">
        <v>43013</v>
      </c>
      <c r="AP294" s="14" t="s">
        <v>733</v>
      </c>
    </row>
    <row r="295" spans="1:42" s="13" customFormat="1" ht="12.75">
      <c r="A295" s="13" t="str">
        <f t="shared" si="0"/>
        <v>Adjudicación directa</v>
      </c>
      <c r="B295" s="13" t="s">
        <v>4</v>
      </c>
      <c r="C295" s="13">
        <v>2017</v>
      </c>
      <c r="D295" s="13" t="s">
        <v>685</v>
      </c>
      <c r="E295" s="13">
        <v>287</v>
      </c>
      <c r="F295" s="13" t="s">
        <v>693</v>
      </c>
      <c r="H295" s="13" t="s">
        <v>494</v>
      </c>
      <c r="I295" s="13">
        <v>287</v>
      </c>
      <c r="J295" s="13">
        <v>287</v>
      </c>
      <c r="K295" s="13" t="s">
        <v>211</v>
      </c>
      <c r="L295" s="13" t="s">
        <v>695</v>
      </c>
      <c r="M295" s="13" t="s">
        <v>694</v>
      </c>
      <c r="N295" s="16"/>
      <c r="O295" s="17">
        <v>465.52</v>
      </c>
      <c r="P295" s="17">
        <v>540</v>
      </c>
      <c r="S295" s="13" t="str">
        <f aca="true" t="shared" si="4" ref="S295:S329">S294</f>
        <v>Nacional</v>
      </c>
      <c r="T295" s="13" t="s">
        <v>694</v>
      </c>
      <c r="U295" s="13" t="s">
        <v>149</v>
      </c>
      <c r="V295" s="13" t="s">
        <v>694</v>
      </c>
      <c r="X295" s="16">
        <v>42971</v>
      </c>
      <c r="Y295" s="16">
        <f aca="true" t="shared" si="5" ref="Y295:Y329">X295</f>
        <v>42971</v>
      </c>
      <c r="Z295" s="18" t="s">
        <v>727</v>
      </c>
      <c r="AB295" s="13" t="str">
        <f>AB294</f>
        <v>Fondo Estatal</v>
      </c>
      <c r="AC295" s="13" t="s">
        <v>8</v>
      </c>
      <c r="AD295" s="13">
        <v>287</v>
      </c>
      <c r="AE295" s="13" t="s">
        <v>12</v>
      </c>
      <c r="AF295" s="13">
        <v>287</v>
      </c>
      <c r="AG295" s="13" t="s">
        <v>694</v>
      </c>
      <c r="AL295" s="16">
        <v>43013</v>
      </c>
      <c r="AM295" s="13" t="s">
        <v>695</v>
      </c>
      <c r="AN295" s="13">
        <v>2017</v>
      </c>
      <c r="AO295" s="16">
        <v>43013</v>
      </c>
      <c r="AP295" s="14" t="s">
        <v>733</v>
      </c>
    </row>
    <row r="296" spans="1:42" s="13" customFormat="1" ht="12.75">
      <c r="A296" s="13" t="str">
        <f aca="true" t="shared" si="6" ref="A296:A329">A295</f>
        <v>Adjudicación directa</v>
      </c>
      <c r="B296" s="13" t="s">
        <v>1</v>
      </c>
      <c r="C296" s="13">
        <v>2017</v>
      </c>
      <c r="D296" s="13" t="s">
        <v>685</v>
      </c>
      <c r="E296" s="13">
        <v>288</v>
      </c>
      <c r="F296" s="13" t="s">
        <v>693</v>
      </c>
      <c r="H296" s="13" t="s">
        <v>495</v>
      </c>
      <c r="I296" s="13">
        <v>288</v>
      </c>
      <c r="J296" s="13">
        <v>288</v>
      </c>
      <c r="K296" s="13" t="s">
        <v>154</v>
      </c>
      <c r="L296" s="13" t="s">
        <v>695</v>
      </c>
      <c r="M296" s="13" t="s">
        <v>694</v>
      </c>
      <c r="N296" s="16"/>
      <c r="O296" s="17">
        <v>11320</v>
      </c>
      <c r="P296" s="17">
        <v>13131.2</v>
      </c>
      <c r="S296" s="13" t="str">
        <f t="shared" si="4"/>
        <v>Nacional</v>
      </c>
      <c r="T296" s="13" t="s">
        <v>694</v>
      </c>
      <c r="U296" s="13" t="s">
        <v>149</v>
      </c>
      <c r="V296" s="13" t="s">
        <v>694</v>
      </c>
      <c r="X296" s="16">
        <v>42970</v>
      </c>
      <c r="Y296" s="16">
        <f t="shared" si="5"/>
        <v>42970</v>
      </c>
      <c r="Z296" s="18" t="s">
        <v>727</v>
      </c>
      <c r="AB296" s="13" t="str">
        <f aca="true" t="shared" si="7" ref="AB296:AB329">AB295</f>
        <v>Fondo Estatal</v>
      </c>
      <c r="AC296" s="13" t="s">
        <v>8</v>
      </c>
      <c r="AD296" s="13">
        <v>288</v>
      </c>
      <c r="AE296" s="13" t="s">
        <v>12</v>
      </c>
      <c r="AF296" s="13">
        <v>288</v>
      </c>
      <c r="AG296" s="13" t="s">
        <v>694</v>
      </c>
      <c r="AL296" s="16">
        <v>43013</v>
      </c>
      <c r="AM296" s="13" t="s">
        <v>695</v>
      </c>
      <c r="AN296" s="13">
        <v>2017</v>
      </c>
      <c r="AO296" s="16">
        <v>43013</v>
      </c>
      <c r="AP296" s="14" t="s">
        <v>733</v>
      </c>
    </row>
    <row r="297" spans="1:42" s="13" customFormat="1" ht="12.75">
      <c r="A297" s="13" t="str">
        <f t="shared" si="6"/>
        <v>Adjudicación directa</v>
      </c>
      <c r="B297" s="13" t="s">
        <v>1</v>
      </c>
      <c r="C297" s="13">
        <v>2017</v>
      </c>
      <c r="D297" s="13" t="s">
        <v>685</v>
      </c>
      <c r="E297" s="13">
        <v>289</v>
      </c>
      <c r="F297" s="13" t="s">
        <v>693</v>
      </c>
      <c r="H297" s="13" t="s">
        <v>496</v>
      </c>
      <c r="I297" s="13">
        <v>289</v>
      </c>
      <c r="J297" s="13">
        <v>289</v>
      </c>
      <c r="K297" s="13" t="s">
        <v>414</v>
      </c>
      <c r="L297" s="13" t="s">
        <v>695</v>
      </c>
      <c r="M297" s="13" t="s">
        <v>694</v>
      </c>
      <c r="N297" s="16"/>
      <c r="O297" s="17">
        <v>14000.1</v>
      </c>
      <c r="P297" s="17">
        <v>16240.12</v>
      </c>
      <c r="S297" s="13" t="str">
        <f t="shared" si="4"/>
        <v>Nacional</v>
      </c>
      <c r="T297" s="13" t="s">
        <v>694</v>
      </c>
      <c r="U297" s="13" t="s">
        <v>415</v>
      </c>
      <c r="V297" s="13" t="s">
        <v>694</v>
      </c>
      <c r="X297" s="16">
        <v>42976</v>
      </c>
      <c r="Y297" s="16">
        <f t="shared" si="5"/>
        <v>42976</v>
      </c>
      <c r="Z297" s="18" t="s">
        <v>727</v>
      </c>
      <c r="AB297" s="13" t="str">
        <f t="shared" si="7"/>
        <v>Fondo Estatal</v>
      </c>
      <c r="AC297" s="13" t="s">
        <v>8</v>
      </c>
      <c r="AD297" s="13">
        <v>289</v>
      </c>
      <c r="AE297" s="13" t="s">
        <v>12</v>
      </c>
      <c r="AF297" s="13">
        <v>289</v>
      </c>
      <c r="AG297" s="13" t="s">
        <v>694</v>
      </c>
      <c r="AL297" s="16">
        <v>43013</v>
      </c>
      <c r="AM297" s="13" t="s">
        <v>695</v>
      </c>
      <c r="AN297" s="13">
        <v>2017</v>
      </c>
      <c r="AO297" s="16">
        <v>43013</v>
      </c>
      <c r="AP297" s="14" t="s">
        <v>733</v>
      </c>
    </row>
    <row r="298" spans="1:42" s="13" customFormat="1" ht="12.75">
      <c r="A298" s="13" t="str">
        <f t="shared" si="6"/>
        <v>Adjudicación directa</v>
      </c>
      <c r="B298" s="13" t="s">
        <v>4</v>
      </c>
      <c r="C298" s="13">
        <v>2017</v>
      </c>
      <c r="D298" s="13" t="s">
        <v>685</v>
      </c>
      <c r="E298" s="13">
        <v>290</v>
      </c>
      <c r="F298" s="13" t="s">
        <v>693</v>
      </c>
      <c r="H298" s="13" t="s">
        <v>497</v>
      </c>
      <c r="I298" s="13">
        <v>290</v>
      </c>
      <c r="J298" s="13">
        <v>290</v>
      </c>
      <c r="K298" s="13" t="s">
        <v>498</v>
      </c>
      <c r="L298" s="13" t="s">
        <v>695</v>
      </c>
      <c r="M298" s="13" t="s">
        <v>694</v>
      </c>
      <c r="N298" s="16"/>
      <c r="O298" s="17">
        <v>96456.9</v>
      </c>
      <c r="P298" s="17">
        <v>111890</v>
      </c>
      <c r="S298" s="13" t="str">
        <f t="shared" si="4"/>
        <v>Nacional</v>
      </c>
      <c r="T298" s="13" t="s">
        <v>694</v>
      </c>
      <c r="U298" s="13" t="s">
        <v>415</v>
      </c>
      <c r="V298" s="13" t="s">
        <v>694</v>
      </c>
      <c r="X298" s="16">
        <v>42975</v>
      </c>
      <c r="Y298" s="16">
        <f t="shared" si="5"/>
        <v>42975</v>
      </c>
      <c r="Z298" s="18" t="s">
        <v>727</v>
      </c>
      <c r="AB298" s="13" t="str">
        <f t="shared" si="7"/>
        <v>Fondo Estatal</v>
      </c>
      <c r="AC298" s="13" t="s">
        <v>8</v>
      </c>
      <c r="AD298" s="13">
        <v>290</v>
      </c>
      <c r="AE298" s="13" t="s">
        <v>12</v>
      </c>
      <c r="AF298" s="13">
        <v>290</v>
      </c>
      <c r="AG298" s="13" t="s">
        <v>694</v>
      </c>
      <c r="AL298" s="16">
        <v>43013</v>
      </c>
      <c r="AM298" s="13" t="s">
        <v>695</v>
      </c>
      <c r="AN298" s="13">
        <v>2017</v>
      </c>
      <c r="AO298" s="16">
        <v>43013</v>
      </c>
      <c r="AP298" s="14" t="s">
        <v>733</v>
      </c>
    </row>
    <row r="299" spans="1:42" s="13" customFormat="1" ht="12.75">
      <c r="A299" s="13" t="str">
        <f t="shared" si="6"/>
        <v>Adjudicación directa</v>
      </c>
      <c r="B299" s="13" t="s">
        <v>1</v>
      </c>
      <c r="C299" s="13">
        <v>2017</v>
      </c>
      <c r="D299" s="13" t="s">
        <v>685</v>
      </c>
      <c r="E299" s="13">
        <v>291</v>
      </c>
      <c r="F299" s="13" t="s">
        <v>693</v>
      </c>
      <c r="H299" s="13" t="s">
        <v>499</v>
      </c>
      <c r="I299" s="13">
        <v>291</v>
      </c>
      <c r="J299" s="13">
        <v>291</v>
      </c>
      <c r="K299" s="13" t="s">
        <v>148</v>
      </c>
      <c r="L299" s="13" t="s">
        <v>695</v>
      </c>
      <c r="M299" s="13" t="s">
        <v>686</v>
      </c>
      <c r="N299" s="16"/>
      <c r="O299" s="17">
        <v>610</v>
      </c>
      <c r="P299" s="17">
        <v>707.6</v>
      </c>
      <c r="S299" s="13" t="str">
        <f t="shared" si="4"/>
        <v>Nacional</v>
      </c>
      <c r="T299" s="13" t="s">
        <v>694</v>
      </c>
      <c r="U299" s="13" t="s">
        <v>149</v>
      </c>
      <c r="V299" s="13" t="s">
        <v>694</v>
      </c>
      <c r="X299" s="16">
        <v>42982</v>
      </c>
      <c r="Y299" s="16">
        <f t="shared" si="5"/>
        <v>42982</v>
      </c>
      <c r="Z299" s="18" t="s">
        <v>727</v>
      </c>
      <c r="AB299" s="13" t="str">
        <f t="shared" si="7"/>
        <v>Fondo Estatal</v>
      </c>
      <c r="AC299" s="13" t="s">
        <v>8</v>
      </c>
      <c r="AD299" s="13">
        <v>291</v>
      </c>
      <c r="AE299" s="13" t="s">
        <v>12</v>
      </c>
      <c r="AF299" s="13">
        <v>291</v>
      </c>
      <c r="AG299" s="13" t="s">
        <v>694</v>
      </c>
      <c r="AL299" s="16">
        <v>43013</v>
      </c>
      <c r="AM299" s="13" t="s">
        <v>695</v>
      </c>
      <c r="AN299" s="13">
        <v>2017</v>
      </c>
      <c r="AO299" s="16">
        <v>43013</v>
      </c>
      <c r="AP299" s="14" t="s">
        <v>733</v>
      </c>
    </row>
    <row r="300" spans="1:42" s="13" customFormat="1" ht="15">
      <c r="A300" s="13" t="s">
        <v>147</v>
      </c>
      <c r="C300" s="13">
        <v>2017</v>
      </c>
      <c r="D300" s="13" t="s">
        <v>685</v>
      </c>
      <c r="E300" s="13">
        <v>292</v>
      </c>
      <c r="F300" s="13" t="s">
        <v>693</v>
      </c>
      <c r="H300" s="13" t="s">
        <v>696</v>
      </c>
      <c r="I300" s="13">
        <v>292</v>
      </c>
      <c r="J300" s="13">
        <v>292</v>
      </c>
      <c r="K300" s="13" t="s">
        <v>694</v>
      </c>
      <c r="L300" s="13" t="s">
        <v>695</v>
      </c>
      <c r="M300" s="13" t="s">
        <v>694</v>
      </c>
      <c r="N300" s="16"/>
      <c r="O300" s="17">
        <v>0</v>
      </c>
      <c r="P300" s="17">
        <v>0</v>
      </c>
      <c r="S300" s="13" t="s">
        <v>185</v>
      </c>
      <c r="T300" s="13" t="s">
        <v>694</v>
      </c>
      <c r="U300" s="13" t="s">
        <v>696</v>
      </c>
      <c r="V300" s="13" t="s">
        <v>694</v>
      </c>
      <c r="X300" s="16"/>
      <c r="Y300" s="16"/>
      <c r="Z300" s="18"/>
      <c r="AB300" s="13" t="s">
        <v>186</v>
      </c>
      <c r="AC300" s="13" t="s">
        <v>8</v>
      </c>
      <c r="AD300" s="13">
        <v>292</v>
      </c>
      <c r="AE300" s="13" t="s">
        <v>12</v>
      </c>
      <c r="AF300" s="13">
        <v>292</v>
      </c>
      <c r="AG300" s="13" t="s">
        <v>694</v>
      </c>
      <c r="AL300" s="16">
        <v>43013</v>
      </c>
      <c r="AM300" s="13" t="s">
        <v>695</v>
      </c>
      <c r="AN300" s="13">
        <v>2017</v>
      </c>
      <c r="AO300" s="16">
        <v>43013</v>
      </c>
      <c r="AP300" s="15" t="s">
        <v>700</v>
      </c>
    </row>
    <row r="301" spans="1:42" s="13" customFormat="1" ht="15">
      <c r="A301" s="13" t="s">
        <v>147</v>
      </c>
      <c r="C301" s="13">
        <v>2017</v>
      </c>
      <c r="D301" s="13" t="s">
        <v>685</v>
      </c>
      <c r="E301" s="13">
        <v>293</v>
      </c>
      <c r="F301" s="13" t="s">
        <v>693</v>
      </c>
      <c r="H301" s="13" t="s">
        <v>696</v>
      </c>
      <c r="I301" s="13">
        <v>293</v>
      </c>
      <c r="J301" s="13">
        <v>293</v>
      </c>
      <c r="K301" s="13" t="s">
        <v>694</v>
      </c>
      <c r="L301" s="13" t="s">
        <v>695</v>
      </c>
      <c r="M301" s="13" t="s">
        <v>694</v>
      </c>
      <c r="N301" s="16"/>
      <c r="O301" s="17">
        <v>0</v>
      </c>
      <c r="P301" s="17">
        <v>0</v>
      </c>
      <c r="S301" s="13" t="s">
        <v>185</v>
      </c>
      <c r="T301" s="13" t="s">
        <v>694</v>
      </c>
      <c r="U301" s="13" t="s">
        <v>696</v>
      </c>
      <c r="V301" s="13" t="s">
        <v>694</v>
      </c>
      <c r="X301" s="16"/>
      <c r="Y301" s="16"/>
      <c r="Z301" s="18"/>
      <c r="AB301" s="13" t="s">
        <v>186</v>
      </c>
      <c r="AC301" s="13" t="s">
        <v>8</v>
      </c>
      <c r="AD301" s="13">
        <v>293</v>
      </c>
      <c r="AE301" s="13" t="s">
        <v>12</v>
      </c>
      <c r="AF301" s="13">
        <v>293</v>
      </c>
      <c r="AG301" s="13" t="s">
        <v>694</v>
      </c>
      <c r="AL301" s="16">
        <v>43013</v>
      </c>
      <c r="AM301" s="13" t="s">
        <v>695</v>
      </c>
      <c r="AN301" s="13">
        <v>2017</v>
      </c>
      <c r="AO301" s="16">
        <v>43013</v>
      </c>
      <c r="AP301" s="15" t="s">
        <v>702</v>
      </c>
    </row>
    <row r="302" spans="1:42" s="13" customFormat="1" ht="12.75">
      <c r="A302" s="13" t="str">
        <f t="shared" si="6"/>
        <v>Adjudicación directa</v>
      </c>
      <c r="B302" s="13" t="s">
        <v>4</v>
      </c>
      <c r="C302" s="13">
        <v>2017</v>
      </c>
      <c r="D302" s="13" t="s">
        <v>685</v>
      </c>
      <c r="E302" s="13">
        <v>294</v>
      </c>
      <c r="F302" s="13" t="s">
        <v>693</v>
      </c>
      <c r="H302" s="13" t="s">
        <v>500</v>
      </c>
      <c r="I302" s="13">
        <v>294</v>
      </c>
      <c r="J302" s="13">
        <v>294</v>
      </c>
      <c r="K302" s="13" t="s">
        <v>418</v>
      </c>
      <c r="L302" s="13" t="s">
        <v>695</v>
      </c>
      <c r="M302" s="14" t="s">
        <v>716</v>
      </c>
      <c r="N302" s="16">
        <v>42776</v>
      </c>
      <c r="O302" s="17">
        <v>20500</v>
      </c>
      <c r="P302" s="17">
        <v>23780</v>
      </c>
      <c r="S302" s="13" t="str">
        <f t="shared" si="4"/>
        <v>Nacional</v>
      </c>
      <c r="T302" s="13" t="s">
        <v>694</v>
      </c>
      <c r="U302" s="13" t="s">
        <v>415</v>
      </c>
      <c r="V302" s="13" t="s">
        <v>236</v>
      </c>
      <c r="X302" s="16">
        <v>42982</v>
      </c>
      <c r="Y302" s="16">
        <f t="shared" si="5"/>
        <v>42982</v>
      </c>
      <c r="Z302" s="18" t="s">
        <v>717</v>
      </c>
      <c r="AB302" s="13" t="str">
        <f t="shared" si="7"/>
        <v>Fondo Estatal</v>
      </c>
      <c r="AC302" s="13" t="s">
        <v>8</v>
      </c>
      <c r="AD302" s="13">
        <v>294</v>
      </c>
      <c r="AE302" s="13" t="s">
        <v>12</v>
      </c>
      <c r="AF302" s="13">
        <v>294</v>
      </c>
      <c r="AG302" s="13" t="s">
        <v>694</v>
      </c>
      <c r="AL302" s="16">
        <v>43013</v>
      </c>
      <c r="AM302" s="13" t="s">
        <v>695</v>
      </c>
      <c r="AN302" s="13">
        <v>2017</v>
      </c>
      <c r="AO302" s="16">
        <v>43013</v>
      </c>
      <c r="AP302" s="14" t="s">
        <v>723</v>
      </c>
    </row>
    <row r="303" spans="1:42" s="13" customFormat="1" ht="12.75">
      <c r="A303" s="13" t="str">
        <f t="shared" si="6"/>
        <v>Adjudicación directa</v>
      </c>
      <c r="B303" s="13" t="s">
        <v>4</v>
      </c>
      <c r="C303" s="13">
        <v>2017</v>
      </c>
      <c r="D303" s="13" t="s">
        <v>685</v>
      </c>
      <c r="E303" s="13">
        <v>295</v>
      </c>
      <c r="F303" s="13" t="s">
        <v>693</v>
      </c>
      <c r="H303" s="13" t="s">
        <v>501</v>
      </c>
      <c r="I303" s="13">
        <v>295</v>
      </c>
      <c r="J303" s="13">
        <v>295</v>
      </c>
      <c r="K303" s="13" t="s">
        <v>502</v>
      </c>
      <c r="L303" s="13" t="s">
        <v>695</v>
      </c>
      <c r="M303" s="13" t="s">
        <v>694</v>
      </c>
      <c r="N303" s="16"/>
      <c r="O303" s="17">
        <v>4398.28</v>
      </c>
      <c r="P303" s="17">
        <v>5102</v>
      </c>
      <c r="S303" s="13" t="str">
        <f t="shared" si="4"/>
        <v>Nacional</v>
      </c>
      <c r="T303" s="13" t="s">
        <v>694</v>
      </c>
      <c r="U303" s="13" t="s">
        <v>149</v>
      </c>
      <c r="V303" s="13" t="s">
        <v>694</v>
      </c>
      <c r="X303" s="16">
        <v>42978</v>
      </c>
      <c r="Y303" s="16">
        <f t="shared" si="5"/>
        <v>42978</v>
      </c>
      <c r="Z303" s="18" t="s">
        <v>727</v>
      </c>
      <c r="AB303" s="13" t="str">
        <f t="shared" si="7"/>
        <v>Fondo Estatal</v>
      </c>
      <c r="AC303" s="13" t="s">
        <v>8</v>
      </c>
      <c r="AD303" s="13">
        <v>295</v>
      </c>
      <c r="AE303" s="13" t="s">
        <v>12</v>
      </c>
      <c r="AF303" s="13">
        <v>295</v>
      </c>
      <c r="AG303" s="13" t="s">
        <v>694</v>
      </c>
      <c r="AL303" s="16">
        <v>43013</v>
      </c>
      <c r="AM303" s="13" t="s">
        <v>695</v>
      </c>
      <c r="AN303" s="13">
        <v>2017</v>
      </c>
      <c r="AO303" s="16">
        <v>43013</v>
      </c>
      <c r="AP303" s="14" t="s">
        <v>733</v>
      </c>
    </row>
    <row r="304" spans="1:42" s="13" customFormat="1" ht="12.75">
      <c r="A304" s="13" t="str">
        <f t="shared" si="6"/>
        <v>Adjudicación directa</v>
      </c>
      <c r="B304" s="13" t="s">
        <v>4</v>
      </c>
      <c r="C304" s="13">
        <v>2017</v>
      </c>
      <c r="D304" s="13" t="s">
        <v>685</v>
      </c>
      <c r="E304" s="13">
        <v>296</v>
      </c>
      <c r="F304" s="13" t="s">
        <v>693</v>
      </c>
      <c r="H304" s="13" t="s">
        <v>503</v>
      </c>
      <c r="I304" s="13">
        <v>296</v>
      </c>
      <c r="J304" s="13">
        <v>296</v>
      </c>
      <c r="K304" s="13" t="s">
        <v>504</v>
      </c>
      <c r="L304" s="13" t="s">
        <v>695</v>
      </c>
      <c r="M304" s="13" t="s">
        <v>694</v>
      </c>
      <c r="N304" s="16"/>
      <c r="O304" s="17">
        <v>500</v>
      </c>
      <c r="P304" s="17">
        <v>580</v>
      </c>
      <c r="S304" s="13" t="str">
        <f t="shared" si="4"/>
        <v>Nacional</v>
      </c>
      <c r="T304" s="13" t="s">
        <v>694</v>
      </c>
      <c r="U304" s="13" t="s">
        <v>149</v>
      </c>
      <c r="V304" s="13" t="s">
        <v>694</v>
      </c>
      <c r="X304" s="16">
        <v>42983</v>
      </c>
      <c r="Y304" s="16">
        <f t="shared" si="5"/>
        <v>42983</v>
      </c>
      <c r="Z304" s="18" t="s">
        <v>727</v>
      </c>
      <c r="AB304" s="13" t="str">
        <f t="shared" si="7"/>
        <v>Fondo Estatal</v>
      </c>
      <c r="AC304" s="13" t="s">
        <v>8</v>
      </c>
      <c r="AD304" s="13">
        <v>296</v>
      </c>
      <c r="AE304" s="13" t="s">
        <v>12</v>
      </c>
      <c r="AF304" s="13">
        <v>296</v>
      </c>
      <c r="AG304" s="13" t="s">
        <v>694</v>
      </c>
      <c r="AL304" s="16">
        <v>43013</v>
      </c>
      <c r="AM304" s="13" t="s">
        <v>695</v>
      </c>
      <c r="AN304" s="13">
        <v>2017</v>
      </c>
      <c r="AO304" s="16">
        <v>43013</v>
      </c>
      <c r="AP304" s="14" t="s">
        <v>733</v>
      </c>
    </row>
    <row r="305" spans="1:42" s="13" customFormat="1" ht="12.75">
      <c r="A305" s="13" t="str">
        <f t="shared" si="6"/>
        <v>Adjudicación directa</v>
      </c>
      <c r="B305" s="13" t="s">
        <v>4</v>
      </c>
      <c r="C305" s="13">
        <v>2017</v>
      </c>
      <c r="D305" s="13" t="s">
        <v>685</v>
      </c>
      <c r="E305" s="13">
        <v>297</v>
      </c>
      <c r="F305" s="13" t="s">
        <v>693</v>
      </c>
      <c r="H305" s="13" t="s">
        <v>505</v>
      </c>
      <c r="I305" s="13">
        <v>297</v>
      </c>
      <c r="J305" s="13">
        <v>297</v>
      </c>
      <c r="K305" s="13" t="s">
        <v>414</v>
      </c>
      <c r="L305" s="13" t="s">
        <v>695</v>
      </c>
      <c r="M305" s="13" t="s">
        <v>694</v>
      </c>
      <c r="N305" s="16"/>
      <c r="O305" s="17">
        <v>22068.41</v>
      </c>
      <c r="P305" s="17">
        <v>25599.36</v>
      </c>
      <c r="S305" s="13" t="str">
        <f t="shared" si="4"/>
        <v>Nacional</v>
      </c>
      <c r="T305" s="13" t="s">
        <v>694</v>
      </c>
      <c r="U305" s="13" t="s">
        <v>415</v>
      </c>
      <c r="V305" s="13" t="s">
        <v>694</v>
      </c>
      <c r="X305" s="16">
        <v>42979</v>
      </c>
      <c r="Y305" s="16">
        <f t="shared" si="5"/>
        <v>42979</v>
      </c>
      <c r="Z305" s="18" t="s">
        <v>727</v>
      </c>
      <c r="AB305" s="13" t="str">
        <f t="shared" si="7"/>
        <v>Fondo Estatal</v>
      </c>
      <c r="AC305" s="13" t="s">
        <v>8</v>
      </c>
      <c r="AD305" s="13">
        <v>297</v>
      </c>
      <c r="AE305" s="13" t="s">
        <v>12</v>
      </c>
      <c r="AF305" s="13">
        <v>297</v>
      </c>
      <c r="AG305" s="13" t="s">
        <v>694</v>
      </c>
      <c r="AL305" s="16">
        <v>43013</v>
      </c>
      <c r="AM305" s="13" t="s">
        <v>695</v>
      </c>
      <c r="AN305" s="13">
        <v>2017</v>
      </c>
      <c r="AO305" s="16">
        <v>43013</v>
      </c>
      <c r="AP305" s="14" t="s">
        <v>733</v>
      </c>
    </row>
    <row r="306" spans="1:42" s="13" customFormat="1" ht="12.75">
      <c r="A306" s="13" t="str">
        <f t="shared" si="6"/>
        <v>Adjudicación directa</v>
      </c>
      <c r="B306" s="13" t="s">
        <v>1</v>
      </c>
      <c r="C306" s="13">
        <v>2017</v>
      </c>
      <c r="D306" s="13" t="s">
        <v>685</v>
      </c>
      <c r="E306" s="13">
        <v>298</v>
      </c>
      <c r="F306" s="13" t="s">
        <v>693</v>
      </c>
      <c r="H306" s="13" t="s">
        <v>506</v>
      </c>
      <c r="I306" s="13">
        <v>298</v>
      </c>
      <c r="J306" s="13">
        <v>298</v>
      </c>
      <c r="K306" s="13" t="s">
        <v>414</v>
      </c>
      <c r="L306" s="13" t="s">
        <v>695</v>
      </c>
      <c r="M306" s="13">
        <v>132</v>
      </c>
      <c r="N306" s="16"/>
      <c r="O306" s="17">
        <v>8319.29</v>
      </c>
      <c r="P306" s="17">
        <v>9650.38</v>
      </c>
      <c r="S306" s="13" t="str">
        <f t="shared" si="4"/>
        <v>Nacional</v>
      </c>
      <c r="T306" s="13" t="s">
        <v>694</v>
      </c>
      <c r="U306" s="13" t="s">
        <v>149</v>
      </c>
      <c r="V306" s="13" t="s">
        <v>694</v>
      </c>
      <c r="X306" s="16">
        <v>42983</v>
      </c>
      <c r="Y306" s="16">
        <f t="shared" si="5"/>
        <v>42983</v>
      </c>
      <c r="Z306" s="18" t="s">
        <v>727</v>
      </c>
      <c r="AB306" s="13" t="str">
        <f t="shared" si="7"/>
        <v>Fondo Estatal</v>
      </c>
      <c r="AC306" s="13" t="s">
        <v>8</v>
      </c>
      <c r="AD306" s="13">
        <v>298</v>
      </c>
      <c r="AE306" s="13" t="s">
        <v>12</v>
      </c>
      <c r="AF306" s="13">
        <v>298</v>
      </c>
      <c r="AG306" s="13" t="s">
        <v>694</v>
      </c>
      <c r="AL306" s="16">
        <v>43013</v>
      </c>
      <c r="AM306" s="13" t="s">
        <v>695</v>
      </c>
      <c r="AN306" s="13">
        <v>2017</v>
      </c>
      <c r="AO306" s="16">
        <v>43013</v>
      </c>
      <c r="AP306" s="14" t="s">
        <v>733</v>
      </c>
    </row>
    <row r="307" spans="1:42" s="13" customFormat="1" ht="12.75">
      <c r="A307" s="13" t="str">
        <f t="shared" si="6"/>
        <v>Adjudicación directa</v>
      </c>
      <c r="B307" s="13" t="s">
        <v>4</v>
      </c>
      <c r="C307" s="13">
        <v>2017</v>
      </c>
      <c r="D307" s="13" t="s">
        <v>685</v>
      </c>
      <c r="E307" s="13">
        <v>299</v>
      </c>
      <c r="F307" s="13" t="s">
        <v>693</v>
      </c>
      <c r="H307" s="13" t="s">
        <v>507</v>
      </c>
      <c r="I307" s="13">
        <v>299</v>
      </c>
      <c r="J307" s="13">
        <v>299</v>
      </c>
      <c r="K307" s="13" t="s">
        <v>502</v>
      </c>
      <c r="L307" s="13" t="s">
        <v>695</v>
      </c>
      <c r="M307" s="13" t="s">
        <v>694</v>
      </c>
      <c r="N307" s="16"/>
      <c r="O307" s="17">
        <v>240.11</v>
      </c>
      <c r="P307" s="17">
        <v>278</v>
      </c>
      <c r="S307" s="13" t="str">
        <f t="shared" si="4"/>
        <v>Nacional</v>
      </c>
      <c r="T307" s="13" t="s">
        <v>694</v>
      </c>
      <c r="U307" s="13" t="s">
        <v>149</v>
      </c>
      <c r="V307" s="13" t="s">
        <v>694</v>
      </c>
      <c r="X307" s="16">
        <v>42983</v>
      </c>
      <c r="Y307" s="16">
        <f t="shared" si="5"/>
        <v>42983</v>
      </c>
      <c r="Z307" s="18" t="s">
        <v>727</v>
      </c>
      <c r="AB307" s="13" t="str">
        <f t="shared" si="7"/>
        <v>Fondo Estatal</v>
      </c>
      <c r="AC307" s="13" t="s">
        <v>8</v>
      </c>
      <c r="AD307" s="13">
        <v>299</v>
      </c>
      <c r="AE307" s="13" t="s">
        <v>12</v>
      </c>
      <c r="AF307" s="13">
        <v>299</v>
      </c>
      <c r="AG307" s="13" t="s">
        <v>694</v>
      </c>
      <c r="AL307" s="16">
        <v>43013</v>
      </c>
      <c r="AM307" s="13" t="s">
        <v>695</v>
      </c>
      <c r="AN307" s="13">
        <v>2017</v>
      </c>
      <c r="AO307" s="16">
        <v>43013</v>
      </c>
      <c r="AP307" s="14" t="s">
        <v>733</v>
      </c>
    </row>
    <row r="308" spans="1:42" s="13" customFormat="1" ht="12.75">
      <c r="A308" s="13" t="str">
        <f t="shared" si="6"/>
        <v>Adjudicación directa</v>
      </c>
      <c r="B308" s="13" t="s">
        <v>4</v>
      </c>
      <c r="C308" s="13">
        <v>2017</v>
      </c>
      <c r="D308" s="13" t="s">
        <v>685</v>
      </c>
      <c r="E308" s="13">
        <v>300</v>
      </c>
      <c r="F308" s="13" t="s">
        <v>693</v>
      </c>
      <c r="H308" s="13" t="s">
        <v>508</v>
      </c>
      <c r="I308" s="13">
        <v>300</v>
      </c>
      <c r="J308" s="13">
        <v>300</v>
      </c>
      <c r="K308" s="13" t="s">
        <v>509</v>
      </c>
      <c r="L308" s="13" t="s">
        <v>695</v>
      </c>
      <c r="M308" s="13" t="s">
        <v>694</v>
      </c>
      <c r="N308" s="16"/>
      <c r="O308" s="17">
        <v>1039.4</v>
      </c>
      <c r="P308" s="17">
        <v>1205.7</v>
      </c>
      <c r="S308" s="13" t="str">
        <f t="shared" si="4"/>
        <v>Nacional</v>
      </c>
      <c r="T308" s="13" t="s">
        <v>694</v>
      </c>
      <c r="U308" s="13" t="s">
        <v>415</v>
      </c>
      <c r="V308" s="13" t="s">
        <v>694</v>
      </c>
      <c r="X308" s="16">
        <v>42983</v>
      </c>
      <c r="Y308" s="16">
        <f t="shared" si="5"/>
        <v>42983</v>
      </c>
      <c r="Z308" s="18" t="s">
        <v>727</v>
      </c>
      <c r="AB308" s="13" t="str">
        <f t="shared" si="7"/>
        <v>Fondo Estatal</v>
      </c>
      <c r="AC308" s="13" t="s">
        <v>8</v>
      </c>
      <c r="AD308" s="13">
        <v>300</v>
      </c>
      <c r="AE308" s="13" t="s">
        <v>12</v>
      </c>
      <c r="AF308" s="13">
        <v>300</v>
      </c>
      <c r="AG308" s="13" t="s">
        <v>694</v>
      </c>
      <c r="AL308" s="16">
        <v>43013</v>
      </c>
      <c r="AM308" s="13" t="s">
        <v>695</v>
      </c>
      <c r="AN308" s="13">
        <v>2017</v>
      </c>
      <c r="AO308" s="16">
        <v>43013</v>
      </c>
      <c r="AP308" s="14" t="s">
        <v>733</v>
      </c>
    </row>
    <row r="309" spans="1:42" s="13" customFormat="1" ht="12.75">
      <c r="A309" s="13" t="str">
        <f t="shared" si="6"/>
        <v>Adjudicación directa</v>
      </c>
      <c r="B309" s="13" t="s">
        <v>4</v>
      </c>
      <c r="C309" s="13">
        <v>2017</v>
      </c>
      <c r="D309" s="13" t="s">
        <v>685</v>
      </c>
      <c r="E309" s="13">
        <v>301</v>
      </c>
      <c r="F309" s="13" t="s">
        <v>693</v>
      </c>
      <c r="H309" s="13" t="s">
        <v>510</v>
      </c>
      <c r="I309" s="13">
        <v>301</v>
      </c>
      <c r="J309" s="13">
        <v>301</v>
      </c>
      <c r="K309" s="13" t="s">
        <v>414</v>
      </c>
      <c r="L309" s="13" t="s">
        <v>695</v>
      </c>
      <c r="M309" s="13" t="s">
        <v>694</v>
      </c>
      <c r="N309" s="16"/>
      <c r="O309" s="17">
        <v>10092</v>
      </c>
      <c r="P309" s="17">
        <v>11706.72</v>
      </c>
      <c r="S309" s="13" t="str">
        <f t="shared" si="4"/>
        <v>Nacional</v>
      </c>
      <c r="T309" s="13" t="s">
        <v>694</v>
      </c>
      <c r="U309" s="13" t="s">
        <v>415</v>
      </c>
      <c r="V309" s="13" t="s">
        <v>694</v>
      </c>
      <c r="X309" s="16">
        <v>42985</v>
      </c>
      <c r="Y309" s="16">
        <f t="shared" si="5"/>
        <v>42985</v>
      </c>
      <c r="Z309" s="18" t="s">
        <v>727</v>
      </c>
      <c r="AB309" s="13" t="str">
        <f t="shared" si="7"/>
        <v>Fondo Estatal</v>
      </c>
      <c r="AC309" s="13" t="s">
        <v>8</v>
      </c>
      <c r="AD309" s="13">
        <v>301</v>
      </c>
      <c r="AE309" s="13" t="s">
        <v>12</v>
      </c>
      <c r="AF309" s="13">
        <v>301</v>
      </c>
      <c r="AG309" s="13" t="s">
        <v>694</v>
      </c>
      <c r="AL309" s="16">
        <v>43013</v>
      </c>
      <c r="AM309" s="13" t="s">
        <v>695</v>
      </c>
      <c r="AN309" s="13">
        <v>2017</v>
      </c>
      <c r="AO309" s="16">
        <v>43013</v>
      </c>
      <c r="AP309" s="14" t="s">
        <v>733</v>
      </c>
    </row>
    <row r="310" spans="1:42" s="13" customFormat="1" ht="12.75">
      <c r="A310" s="13" t="str">
        <f t="shared" si="6"/>
        <v>Adjudicación directa</v>
      </c>
      <c r="B310" s="13" t="s">
        <v>4</v>
      </c>
      <c r="C310" s="13">
        <v>2017</v>
      </c>
      <c r="D310" s="13" t="s">
        <v>685</v>
      </c>
      <c r="E310" s="13">
        <v>302</v>
      </c>
      <c r="F310" s="13" t="s">
        <v>693</v>
      </c>
      <c r="H310" s="13" t="s">
        <v>511</v>
      </c>
      <c r="I310" s="13">
        <v>302</v>
      </c>
      <c r="J310" s="13">
        <v>302</v>
      </c>
      <c r="K310" s="13" t="s">
        <v>152</v>
      </c>
      <c r="L310" s="13" t="s">
        <v>695</v>
      </c>
      <c r="M310" s="13">
        <v>163</v>
      </c>
      <c r="N310" s="16"/>
      <c r="O310" s="17">
        <v>2200</v>
      </c>
      <c r="P310" s="17">
        <v>2552</v>
      </c>
      <c r="S310" s="13" t="str">
        <f t="shared" si="4"/>
        <v>Nacional</v>
      </c>
      <c r="T310" s="13" t="s">
        <v>694</v>
      </c>
      <c r="U310" s="13" t="s">
        <v>415</v>
      </c>
      <c r="V310" s="13" t="s">
        <v>694</v>
      </c>
      <c r="X310" s="16">
        <v>42986</v>
      </c>
      <c r="Y310" s="16">
        <f t="shared" si="5"/>
        <v>42986</v>
      </c>
      <c r="Z310" s="18" t="s">
        <v>727</v>
      </c>
      <c r="AB310" s="13" t="str">
        <f t="shared" si="7"/>
        <v>Fondo Estatal</v>
      </c>
      <c r="AC310" s="13" t="s">
        <v>8</v>
      </c>
      <c r="AD310" s="13">
        <v>302</v>
      </c>
      <c r="AE310" s="13" t="s">
        <v>12</v>
      </c>
      <c r="AF310" s="13">
        <v>302</v>
      </c>
      <c r="AG310" s="13" t="s">
        <v>694</v>
      </c>
      <c r="AL310" s="16">
        <v>43013</v>
      </c>
      <c r="AM310" s="13" t="s">
        <v>695</v>
      </c>
      <c r="AN310" s="13">
        <v>2017</v>
      </c>
      <c r="AO310" s="16">
        <v>43013</v>
      </c>
      <c r="AP310" s="14" t="s">
        <v>733</v>
      </c>
    </row>
    <row r="311" spans="1:42" s="13" customFormat="1" ht="12.75">
      <c r="A311" s="13" t="str">
        <f t="shared" si="6"/>
        <v>Adjudicación directa</v>
      </c>
      <c r="B311" s="13" t="s">
        <v>1</v>
      </c>
      <c r="C311" s="13">
        <v>2017</v>
      </c>
      <c r="D311" s="13" t="s">
        <v>685</v>
      </c>
      <c r="E311" s="13">
        <v>303</v>
      </c>
      <c r="F311" s="13" t="s">
        <v>693</v>
      </c>
      <c r="H311" s="13" t="s">
        <v>512</v>
      </c>
      <c r="I311" s="13">
        <v>303</v>
      </c>
      <c r="J311" s="13">
        <v>303</v>
      </c>
      <c r="K311" s="13" t="s">
        <v>414</v>
      </c>
      <c r="L311" s="13" t="s">
        <v>695</v>
      </c>
      <c r="M311" s="13">
        <v>151</v>
      </c>
      <c r="N311" s="16"/>
      <c r="O311" s="17">
        <v>5255.6</v>
      </c>
      <c r="P311" s="17">
        <v>6096.5</v>
      </c>
      <c r="S311" s="13" t="str">
        <f t="shared" si="4"/>
        <v>Nacional</v>
      </c>
      <c r="T311" s="13" t="s">
        <v>694</v>
      </c>
      <c r="U311" s="13" t="s">
        <v>149</v>
      </c>
      <c r="V311" s="13" t="s">
        <v>694</v>
      </c>
      <c r="X311" s="16">
        <v>42989</v>
      </c>
      <c r="Y311" s="16">
        <f t="shared" si="5"/>
        <v>42989</v>
      </c>
      <c r="Z311" s="18" t="s">
        <v>727</v>
      </c>
      <c r="AB311" s="13" t="str">
        <f t="shared" si="7"/>
        <v>Fondo Estatal</v>
      </c>
      <c r="AC311" s="13" t="s">
        <v>8</v>
      </c>
      <c r="AD311" s="13">
        <v>303</v>
      </c>
      <c r="AE311" s="13" t="s">
        <v>12</v>
      </c>
      <c r="AF311" s="13">
        <v>303</v>
      </c>
      <c r="AG311" s="13" t="s">
        <v>694</v>
      </c>
      <c r="AL311" s="16">
        <v>43013</v>
      </c>
      <c r="AM311" s="13" t="s">
        <v>695</v>
      </c>
      <c r="AN311" s="13">
        <v>2017</v>
      </c>
      <c r="AO311" s="16">
        <v>43013</v>
      </c>
      <c r="AP311" s="14" t="s">
        <v>733</v>
      </c>
    </row>
    <row r="312" spans="1:42" s="13" customFormat="1" ht="12.75">
      <c r="A312" s="13" t="str">
        <f t="shared" si="6"/>
        <v>Adjudicación directa</v>
      </c>
      <c r="B312" s="13" t="s">
        <v>1</v>
      </c>
      <c r="C312" s="13">
        <v>2017</v>
      </c>
      <c r="D312" s="13" t="s">
        <v>685</v>
      </c>
      <c r="E312" s="13">
        <v>304</v>
      </c>
      <c r="F312" s="13" t="s">
        <v>693</v>
      </c>
      <c r="H312" s="13" t="s">
        <v>513</v>
      </c>
      <c r="I312" s="13">
        <v>304</v>
      </c>
      <c r="J312" s="13">
        <v>304</v>
      </c>
      <c r="K312" s="13" t="s">
        <v>418</v>
      </c>
      <c r="L312" s="13" t="s">
        <v>695</v>
      </c>
      <c r="M312" s="14" t="s">
        <v>716</v>
      </c>
      <c r="N312" s="16">
        <v>42776</v>
      </c>
      <c r="O312" s="17">
        <v>20500</v>
      </c>
      <c r="P312" s="17">
        <v>23780</v>
      </c>
      <c r="S312" s="13" t="str">
        <f t="shared" si="4"/>
        <v>Nacional</v>
      </c>
      <c r="T312" s="13" t="s">
        <v>694</v>
      </c>
      <c r="U312" s="13" t="s">
        <v>415</v>
      </c>
      <c r="V312" s="13" t="s">
        <v>236</v>
      </c>
      <c r="X312" s="16">
        <v>42989</v>
      </c>
      <c r="Y312" s="16">
        <f t="shared" si="5"/>
        <v>42989</v>
      </c>
      <c r="Z312" s="18" t="s">
        <v>717</v>
      </c>
      <c r="AB312" s="13" t="str">
        <f t="shared" si="7"/>
        <v>Fondo Estatal</v>
      </c>
      <c r="AC312" s="13" t="s">
        <v>8</v>
      </c>
      <c r="AD312" s="13">
        <v>304</v>
      </c>
      <c r="AE312" s="13" t="s">
        <v>12</v>
      </c>
      <c r="AF312" s="13">
        <v>304</v>
      </c>
      <c r="AG312" s="13" t="s">
        <v>694</v>
      </c>
      <c r="AL312" s="16">
        <v>43013</v>
      </c>
      <c r="AM312" s="13" t="s">
        <v>695</v>
      </c>
      <c r="AN312" s="13">
        <v>2017</v>
      </c>
      <c r="AO312" s="16">
        <v>43013</v>
      </c>
      <c r="AP312" s="14" t="s">
        <v>723</v>
      </c>
    </row>
    <row r="313" spans="1:42" s="13" customFormat="1" ht="12.75">
      <c r="A313" s="13" t="str">
        <f t="shared" si="6"/>
        <v>Adjudicación directa</v>
      </c>
      <c r="B313" s="13" t="s">
        <v>1</v>
      </c>
      <c r="C313" s="13">
        <v>2017</v>
      </c>
      <c r="D313" s="13" t="s">
        <v>685</v>
      </c>
      <c r="E313" s="13">
        <v>305</v>
      </c>
      <c r="F313" s="13" t="s">
        <v>693</v>
      </c>
      <c r="H313" s="13" t="s">
        <v>514</v>
      </c>
      <c r="I313" s="13">
        <v>305</v>
      </c>
      <c r="J313" s="13">
        <v>305</v>
      </c>
      <c r="K313" s="13" t="s">
        <v>418</v>
      </c>
      <c r="L313" s="13" t="s">
        <v>695</v>
      </c>
      <c r="M313" s="14" t="s">
        <v>716</v>
      </c>
      <c r="N313" s="16">
        <v>42776</v>
      </c>
      <c r="O313" s="17">
        <v>17000</v>
      </c>
      <c r="P313" s="17">
        <v>19720</v>
      </c>
      <c r="S313" s="13" t="str">
        <f t="shared" si="4"/>
        <v>Nacional</v>
      </c>
      <c r="T313" s="13" t="s">
        <v>694</v>
      </c>
      <c r="U313" s="13" t="s">
        <v>415</v>
      </c>
      <c r="V313" s="13" t="s">
        <v>236</v>
      </c>
      <c r="X313" s="16">
        <v>42989</v>
      </c>
      <c r="Y313" s="16">
        <f t="shared" si="5"/>
        <v>42989</v>
      </c>
      <c r="Z313" s="18" t="s">
        <v>717</v>
      </c>
      <c r="AB313" s="13" t="str">
        <f t="shared" si="7"/>
        <v>Fondo Estatal</v>
      </c>
      <c r="AC313" s="13" t="s">
        <v>8</v>
      </c>
      <c r="AD313" s="13">
        <v>305</v>
      </c>
      <c r="AE313" s="13" t="s">
        <v>12</v>
      </c>
      <c r="AF313" s="13">
        <v>305</v>
      </c>
      <c r="AG313" s="13" t="s">
        <v>694</v>
      </c>
      <c r="AL313" s="16">
        <v>43013</v>
      </c>
      <c r="AM313" s="13" t="s">
        <v>695</v>
      </c>
      <c r="AN313" s="13">
        <v>2017</v>
      </c>
      <c r="AO313" s="16">
        <v>43013</v>
      </c>
      <c r="AP313" s="14" t="s">
        <v>723</v>
      </c>
    </row>
    <row r="314" spans="1:42" s="13" customFormat="1" ht="12.75">
      <c r="A314" s="13" t="str">
        <f t="shared" si="6"/>
        <v>Adjudicación directa</v>
      </c>
      <c r="B314" s="13" t="s">
        <v>4</v>
      </c>
      <c r="C314" s="13">
        <v>2017</v>
      </c>
      <c r="D314" s="13" t="s">
        <v>685</v>
      </c>
      <c r="E314" s="13">
        <v>306</v>
      </c>
      <c r="F314" s="13" t="s">
        <v>693</v>
      </c>
      <c r="H314" s="13" t="s">
        <v>515</v>
      </c>
      <c r="I314" s="13">
        <v>306</v>
      </c>
      <c r="J314" s="13">
        <v>306</v>
      </c>
      <c r="K314" s="13" t="s">
        <v>431</v>
      </c>
      <c r="L314" s="13" t="s">
        <v>695</v>
      </c>
      <c r="M314" s="13" t="s">
        <v>694</v>
      </c>
      <c r="N314" s="16"/>
      <c r="O314" s="17">
        <v>80821.07</v>
      </c>
      <c r="P314" s="17">
        <v>93752.44</v>
      </c>
      <c r="S314" s="13" t="str">
        <f t="shared" si="4"/>
        <v>Nacional</v>
      </c>
      <c r="T314" s="13" t="s">
        <v>694</v>
      </c>
      <c r="U314" s="13" t="s">
        <v>415</v>
      </c>
      <c r="V314" s="13" t="s">
        <v>694</v>
      </c>
      <c r="X314" s="16">
        <v>42986</v>
      </c>
      <c r="Y314" s="16">
        <f t="shared" si="5"/>
        <v>42986</v>
      </c>
      <c r="Z314" s="18" t="s">
        <v>727</v>
      </c>
      <c r="AB314" s="13" t="str">
        <f t="shared" si="7"/>
        <v>Fondo Estatal</v>
      </c>
      <c r="AC314" s="13" t="s">
        <v>8</v>
      </c>
      <c r="AD314" s="13">
        <v>306</v>
      </c>
      <c r="AE314" s="13" t="s">
        <v>12</v>
      </c>
      <c r="AF314" s="13">
        <v>306</v>
      </c>
      <c r="AG314" s="13" t="s">
        <v>694</v>
      </c>
      <c r="AL314" s="16">
        <v>43013</v>
      </c>
      <c r="AM314" s="13" t="s">
        <v>695</v>
      </c>
      <c r="AN314" s="13">
        <v>2017</v>
      </c>
      <c r="AO314" s="16">
        <v>43013</v>
      </c>
      <c r="AP314" s="14" t="s">
        <v>733</v>
      </c>
    </row>
    <row r="315" spans="1:42" s="13" customFormat="1" ht="12.75">
      <c r="A315" s="13" t="str">
        <f t="shared" si="6"/>
        <v>Adjudicación directa</v>
      </c>
      <c r="B315" s="13" t="s">
        <v>1</v>
      </c>
      <c r="C315" s="13">
        <v>2017</v>
      </c>
      <c r="D315" s="13" t="s">
        <v>685</v>
      </c>
      <c r="E315" s="13">
        <v>307</v>
      </c>
      <c r="F315" s="13" t="s">
        <v>693</v>
      </c>
      <c r="H315" s="13" t="s">
        <v>516</v>
      </c>
      <c r="I315" s="13">
        <v>307</v>
      </c>
      <c r="J315" s="13">
        <v>307</v>
      </c>
      <c r="K315" s="13" t="s">
        <v>414</v>
      </c>
      <c r="L315" s="13" t="s">
        <v>695</v>
      </c>
      <c r="M315" s="13" t="s">
        <v>694</v>
      </c>
      <c r="N315" s="16"/>
      <c r="O315" s="17">
        <v>15579.99</v>
      </c>
      <c r="P315" s="17">
        <v>15579.99</v>
      </c>
      <c r="S315" s="13" t="str">
        <f t="shared" si="4"/>
        <v>Nacional</v>
      </c>
      <c r="T315" s="13" t="s">
        <v>694</v>
      </c>
      <c r="U315" s="13" t="s">
        <v>149</v>
      </c>
      <c r="V315" s="13" t="s">
        <v>694</v>
      </c>
      <c r="X315" s="16">
        <v>42984</v>
      </c>
      <c r="Y315" s="16">
        <f t="shared" si="5"/>
        <v>42984</v>
      </c>
      <c r="Z315" s="18" t="s">
        <v>727</v>
      </c>
      <c r="AB315" s="13" t="str">
        <f t="shared" si="7"/>
        <v>Fondo Estatal</v>
      </c>
      <c r="AC315" s="13" t="s">
        <v>8</v>
      </c>
      <c r="AD315" s="13">
        <v>307</v>
      </c>
      <c r="AE315" s="13" t="s">
        <v>12</v>
      </c>
      <c r="AF315" s="13">
        <v>307</v>
      </c>
      <c r="AG315" s="13" t="s">
        <v>694</v>
      </c>
      <c r="AL315" s="16">
        <v>43013</v>
      </c>
      <c r="AM315" s="13" t="s">
        <v>695</v>
      </c>
      <c r="AN315" s="13">
        <v>2017</v>
      </c>
      <c r="AO315" s="16">
        <v>43013</v>
      </c>
      <c r="AP315" s="14" t="s">
        <v>733</v>
      </c>
    </row>
    <row r="316" spans="1:42" s="13" customFormat="1" ht="12.75">
      <c r="A316" s="13" t="str">
        <f t="shared" si="6"/>
        <v>Adjudicación directa</v>
      </c>
      <c r="B316" s="13" t="s">
        <v>1</v>
      </c>
      <c r="C316" s="13">
        <v>2017</v>
      </c>
      <c r="D316" s="13" t="s">
        <v>685</v>
      </c>
      <c r="E316" s="13">
        <v>308</v>
      </c>
      <c r="F316" s="13" t="s">
        <v>693</v>
      </c>
      <c r="H316" s="13" t="s">
        <v>465</v>
      </c>
      <c r="I316" s="13">
        <v>308</v>
      </c>
      <c r="J316" s="13">
        <v>308</v>
      </c>
      <c r="K316" s="13" t="s">
        <v>414</v>
      </c>
      <c r="L316" s="13" t="s">
        <v>695</v>
      </c>
      <c r="M316" s="13">
        <v>150</v>
      </c>
      <c r="N316" s="16"/>
      <c r="O316" s="17">
        <v>61031.5</v>
      </c>
      <c r="P316" s="17">
        <v>70796.54</v>
      </c>
      <c r="S316" s="13" t="str">
        <f t="shared" si="4"/>
        <v>Nacional</v>
      </c>
      <c r="T316" s="13" t="s">
        <v>694</v>
      </c>
      <c r="U316" s="13" t="s">
        <v>415</v>
      </c>
      <c r="V316" s="13" t="s">
        <v>694</v>
      </c>
      <c r="X316" s="16">
        <v>42989</v>
      </c>
      <c r="Y316" s="16">
        <f t="shared" si="5"/>
        <v>42989</v>
      </c>
      <c r="Z316" s="18" t="s">
        <v>727</v>
      </c>
      <c r="AB316" s="13" t="str">
        <f t="shared" si="7"/>
        <v>Fondo Estatal</v>
      </c>
      <c r="AC316" s="13" t="s">
        <v>8</v>
      </c>
      <c r="AD316" s="13">
        <v>308</v>
      </c>
      <c r="AE316" s="13" t="s">
        <v>12</v>
      </c>
      <c r="AF316" s="13">
        <v>308</v>
      </c>
      <c r="AG316" s="13" t="s">
        <v>694</v>
      </c>
      <c r="AL316" s="16">
        <v>43013</v>
      </c>
      <c r="AM316" s="13" t="s">
        <v>695</v>
      </c>
      <c r="AN316" s="13">
        <v>2017</v>
      </c>
      <c r="AO316" s="16">
        <v>43013</v>
      </c>
      <c r="AP316" s="14" t="s">
        <v>733</v>
      </c>
    </row>
    <row r="317" spans="1:42" s="13" customFormat="1" ht="12.75">
      <c r="A317" s="13" t="str">
        <f t="shared" si="6"/>
        <v>Adjudicación directa</v>
      </c>
      <c r="B317" s="13" t="s">
        <v>1</v>
      </c>
      <c r="C317" s="13">
        <v>2017</v>
      </c>
      <c r="D317" s="13" t="s">
        <v>685</v>
      </c>
      <c r="E317" s="13">
        <v>309</v>
      </c>
      <c r="F317" s="13" t="s">
        <v>693</v>
      </c>
      <c r="H317" s="13" t="s">
        <v>465</v>
      </c>
      <c r="I317" s="13">
        <v>309</v>
      </c>
      <c r="J317" s="13">
        <v>309</v>
      </c>
      <c r="K317" s="13" t="s">
        <v>414</v>
      </c>
      <c r="L317" s="13" t="s">
        <v>695</v>
      </c>
      <c r="M317" s="13">
        <v>149</v>
      </c>
      <c r="N317" s="16"/>
      <c r="O317" s="17">
        <v>135</v>
      </c>
      <c r="P317" s="17">
        <v>156.6</v>
      </c>
      <c r="S317" s="13" t="str">
        <f t="shared" si="4"/>
        <v>Nacional</v>
      </c>
      <c r="T317" s="13" t="s">
        <v>694</v>
      </c>
      <c r="U317" s="13" t="s">
        <v>415</v>
      </c>
      <c r="V317" s="13" t="s">
        <v>694</v>
      </c>
      <c r="X317" s="16">
        <v>42991</v>
      </c>
      <c r="Y317" s="16">
        <f t="shared" si="5"/>
        <v>42991</v>
      </c>
      <c r="Z317" s="18" t="s">
        <v>727</v>
      </c>
      <c r="AB317" s="13" t="str">
        <f t="shared" si="7"/>
        <v>Fondo Estatal</v>
      </c>
      <c r="AC317" s="13" t="s">
        <v>8</v>
      </c>
      <c r="AD317" s="13">
        <v>309</v>
      </c>
      <c r="AE317" s="13" t="s">
        <v>12</v>
      </c>
      <c r="AF317" s="13">
        <v>309</v>
      </c>
      <c r="AG317" s="13" t="s">
        <v>694</v>
      </c>
      <c r="AL317" s="16">
        <v>43013</v>
      </c>
      <c r="AM317" s="13" t="s">
        <v>695</v>
      </c>
      <c r="AN317" s="13">
        <v>2017</v>
      </c>
      <c r="AO317" s="16">
        <v>43013</v>
      </c>
      <c r="AP317" s="14" t="s">
        <v>733</v>
      </c>
    </row>
    <row r="318" spans="1:42" s="13" customFormat="1" ht="12.75">
      <c r="A318" s="13" t="str">
        <f t="shared" si="6"/>
        <v>Adjudicación directa</v>
      </c>
      <c r="B318" s="13" t="s">
        <v>1</v>
      </c>
      <c r="C318" s="13">
        <v>2017</v>
      </c>
      <c r="D318" s="13" t="s">
        <v>685</v>
      </c>
      <c r="E318" s="13">
        <v>310</v>
      </c>
      <c r="F318" s="13" t="s">
        <v>693</v>
      </c>
      <c r="H318" s="13" t="s">
        <v>517</v>
      </c>
      <c r="I318" s="13">
        <v>310</v>
      </c>
      <c r="J318" s="13">
        <v>310</v>
      </c>
      <c r="K318" s="13" t="s">
        <v>414</v>
      </c>
      <c r="L318" s="13" t="s">
        <v>695</v>
      </c>
      <c r="M318" s="13">
        <v>146</v>
      </c>
      <c r="N318" s="16"/>
      <c r="O318" s="17">
        <v>870</v>
      </c>
      <c r="P318" s="17">
        <v>1009.2</v>
      </c>
      <c r="S318" s="13" t="str">
        <f t="shared" si="4"/>
        <v>Nacional</v>
      </c>
      <c r="T318" s="13" t="s">
        <v>694</v>
      </c>
      <c r="U318" s="13" t="s">
        <v>415</v>
      </c>
      <c r="V318" s="13" t="s">
        <v>694</v>
      </c>
      <c r="X318" s="16">
        <v>42996</v>
      </c>
      <c r="Y318" s="16">
        <f t="shared" si="5"/>
        <v>42996</v>
      </c>
      <c r="Z318" s="18" t="s">
        <v>727</v>
      </c>
      <c r="AB318" s="13" t="str">
        <f t="shared" si="7"/>
        <v>Fondo Estatal</v>
      </c>
      <c r="AC318" s="13" t="s">
        <v>8</v>
      </c>
      <c r="AD318" s="13">
        <v>310</v>
      </c>
      <c r="AE318" s="13" t="s">
        <v>12</v>
      </c>
      <c r="AF318" s="13">
        <v>310</v>
      </c>
      <c r="AG318" s="13" t="s">
        <v>694</v>
      </c>
      <c r="AL318" s="16">
        <v>43013</v>
      </c>
      <c r="AM318" s="13" t="s">
        <v>695</v>
      </c>
      <c r="AN318" s="13">
        <v>2017</v>
      </c>
      <c r="AO318" s="16">
        <v>43013</v>
      </c>
      <c r="AP318" s="14" t="s">
        <v>733</v>
      </c>
    </row>
    <row r="319" spans="1:42" s="13" customFormat="1" ht="12.75">
      <c r="A319" s="13" t="str">
        <f t="shared" si="6"/>
        <v>Adjudicación directa</v>
      </c>
      <c r="B319" s="13" t="s">
        <v>1</v>
      </c>
      <c r="C319" s="13">
        <v>2017</v>
      </c>
      <c r="D319" s="13" t="s">
        <v>685</v>
      </c>
      <c r="E319" s="13">
        <v>311</v>
      </c>
      <c r="F319" s="13" t="s">
        <v>693</v>
      </c>
      <c r="H319" s="13" t="s">
        <v>465</v>
      </c>
      <c r="I319" s="13">
        <v>311</v>
      </c>
      <c r="J319" s="13">
        <v>311</v>
      </c>
      <c r="K319" s="13" t="s">
        <v>414</v>
      </c>
      <c r="L319" s="13" t="s">
        <v>695</v>
      </c>
      <c r="M319" s="13">
        <v>148</v>
      </c>
      <c r="N319" s="16"/>
      <c r="O319" s="17">
        <v>3940</v>
      </c>
      <c r="P319" s="17">
        <v>4570.4</v>
      </c>
      <c r="S319" s="13" t="str">
        <f t="shared" si="4"/>
        <v>Nacional</v>
      </c>
      <c r="T319" s="13" t="s">
        <v>694</v>
      </c>
      <c r="U319" s="13" t="s">
        <v>415</v>
      </c>
      <c r="V319" s="13" t="s">
        <v>694</v>
      </c>
      <c r="X319" s="16">
        <v>42996</v>
      </c>
      <c r="Y319" s="16">
        <f t="shared" si="5"/>
        <v>42996</v>
      </c>
      <c r="Z319" s="18" t="s">
        <v>727</v>
      </c>
      <c r="AB319" s="13" t="str">
        <f t="shared" si="7"/>
        <v>Fondo Estatal</v>
      </c>
      <c r="AC319" s="13" t="s">
        <v>8</v>
      </c>
      <c r="AD319" s="13">
        <v>311</v>
      </c>
      <c r="AE319" s="13" t="s">
        <v>12</v>
      </c>
      <c r="AF319" s="13">
        <v>311</v>
      </c>
      <c r="AG319" s="13" t="s">
        <v>694</v>
      </c>
      <c r="AL319" s="16">
        <v>43013</v>
      </c>
      <c r="AM319" s="13" t="s">
        <v>695</v>
      </c>
      <c r="AN319" s="13">
        <v>2017</v>
      </c>
      <c r="AO319" s="16">
        <v>43013</v>
      </c>
      <c r="AP319" s="14" t="s">
        <v>733</v>
      </c>
    </row>
    <row r="320" spans="1:42" s="13" customFormat="1" ht="12.75">
      <c r="A320" s="13" t="str">
        <f t="shared" si="6"/>
        <v>Adjudicación directa</v>
      </c>
      <c r="B320" s="13" t="s">
        <v>4</v>
      </c>
      <c r="C320" s="13">
        <v>2017</v>
      </c>
      <c r="D320" s="13" t="s">
        <v>685</v>
      </c>
      <c r="E320" s="13">
        <v>312</v>
      </c>
      <c r="F320" s="13" t="s">
        <v>693</v>
      </c>
      <c r="H320" s="13" t="s">
        <v>518</v>
      </c>
      <c r="I320" s="13">
        <v>312</v>
      </c>
      <c r="J320" s="13">
        <v>312</v>
      </c>
      <c r="K320" s="13" t="s">
        <v>447</v>
      </c>
      <c r="L320" s="13" t="s">
        <v>695</v>
      </c>
      <c r="M320" s="13" t="s">
        <v>694</v>
      </c>
      <c r="N320" s="16"/>
      <c r="O320" s="17">
        <v>5360.34</v>
      </c>
      <c r="P320" s="17">
        <v>6218</v>
      </c>
      <c r="S320" s="13" t="str">
        <f t="shared" si="4"/>
        <v>Nacional</v>
      </c>
      <c r="T320" s="13" t="s">
        <v>694</v>
      </c>
      <c r="U320" s="13" t="s">
        <v>149</v>
      </c>
      <c r="V320" s="13" t="s">
        <v>694</v>
      </c>
      <c r="X320" s="16">
        <v>42989</v>
      </c>
      <c r="Y320" s="16">
        <f t="shared" si="5"/>
        <v>42989</v>
      </c>
      <c r="Z320" s="18" t="s">
        <v>727</v>
      </c>
      <c r="AB320" s="13" t="str">
        <f t="shared" si="7"/>
        <v>Fondo Estatal</v>
      </c>
      <c r="AC320" s="13" t="s">
        <v>8</v>
      </c>
      <c r="AD320" s="13">
        <v>312</v>
      </c>
      <c r="AE320" s="13" t="s">
        <v>12</v>
      </c>
      <c r="AF320" s="13">
        <v>312</v>
      </c>
      <c r="AG320" s="13" t="s">
        <v>694</v>
      </c>
      <c r="AL320" s="16">
        <v>43013</v>
      </c>
      <c r="AM320" s="13" t="s">
        <v>695</v>
      </c>
      <c r="AN320" s="13">
        <v>2017</v>
      </c>
      <c r="AO320" s="16">
        <v>43013</v>
      </c>
      <c r="AP320" s="14" t="s">
        <v>733</v>
      </c>
    </row>
    <row r="321" spans="1:42" s="13" customFormat="1" ht="12.75">
      <c r="A321" s="13" t="str">
        <f t="shared" si="6"/>
        <v>Adjudicación directa</v>
      </c>
      <c r="B321" s="13" t="s">
        <v>4</v>
      </c>
      <c r="C321" s="13">
        <v>2017</v>
      </c>
      <c r="D321" s="13" t="s">
        <v>685</v>
      </c>
      <c r="E321" s="13">
        <v>313</v>
      </c>
      <c r="F321" s="13" t="s">
        <v>693</v>
      </c>
      <c r="H321" s="13" t="s">
        <v>518</v>
      </c>
      <c r="I321" s="13">
        <v>313</v>
      </c>
      <c r="J321" s="13">
        <v>313</v>
      </c>
      <c r="K321" s="13" t="s">
        <v>449</v>
      </c>
      <c r="L321" s="13" t="s">
        <v>695</v>
      </c>
      <c r="M321" s="13" t="s">
        <v>694</v>
      </c>
      <c r="N321" s="16"/>
      <c r="O321" s="17">
        <v>3034.48</v>
      </c>
      <c r="P321" s="17">
        <v>3520</v>
      </c>
      <c r="S321" s="13" t="str">
        <f t="shared" si="4"/>
        <v>Nacional</v>
      </c>
      <c r="T321" s="13" t="s">
        <v>694</v>
      </c>
      <c r="U321" s="13" t="s">
        <v>149</v>
      </c>
      <c r="V321" s="13" t="s">
        <v>694</v>
      </c>
      <c r="X321" s="16">
        <v>42989</v>
      </c>
      <c r="Y321" s="16">
        <f t="shared" si="5"/>
        <v>42989</v>
      </c>
      <c r="Z321" s="18" t="s">
        <v>727</v>
      </c>
      <c r="AB321" s="13" t="str">
        <f t="shared" si="7"/>
        <v>Fondo Estatal</v>
      </c>
      <c r="AC321" s="13" t="s">
        <v>8</v>
      </c>
      <c r="AD321" s="13">
        <v>313</v>
      </c>
      <c r="AE321" s="13" t="s">
        <v>12</v>
      </c>
      <c r="AF321" s="13">
        <v>313</v>
      </c>
      <c r="AG321" s="13" t="s">
        <v>694</v>
      </c>
      <c r="AL321" s="16">
        <v>43013</v>
      </c>
      <c r="AM321" s="13" t="s">
        <v>695</v>
      </c>
      <c r="AN321" s="13">
        <v>2017</v>
      </c>
      <c r="AO321" s="16">
        <v>43013</v>
      </c>
      <c r="AP321" s="14" t="s">
        <v>733</v>
      </c>
    </row>
    <row r="322" spans="1:42" s="13" customFormat="1" ht="12.75">
      <c r="A322" s="13" t="str">
        <f t="shared" si="6"/>
        <v>Adjudicación directa</v>
      </c>
      <c r="B322" s="13" t="s">
        <v>4</v>
      </c>
      <c r="C322" s="13">
        <v>2017</v>
      </c>
      <c r="D322" s="13" t="s">
        <v>685</v>
      </c>
      <c r="E322" s="13">
        <v>314</v>
      </c>
      <c r="F322" s="13" t="s">
        <v>693</v>
      </c>
      <c r="H322" s="13" t="s">
        <v>518</v>
      </c>
      <c r="I322" s="13">
        <v>314</v>
      </c>
      <c r="J322" s="13">
        <v>314</v>
      </c>
      <c r="K322" s="13" t="s">
        <v>519</v>
      </c>
      <c r="L322" s="13" t="s">
        <v>695</v>
      </c>
      <c r="M322" s="13" t="s">
        <v>694</v>
      </c>
      <c r="N322" s="16"/>
      <c r="O322" s="17">
        <v>1528.45</v>
      </c>
      <c r="P322" s="17">
        <v>1773</v>
      </c>
      <c r="S322" s="13" t="str">
        <f t="shared" si="4"/>
        <v>Nacional</v>
      </c>
      <c r="T322" s="13" t="s">
        <v>694</v>
      </c>
      <c r="U322" s="13" t="s">
        <v>149</v>
      </c>
      <c r="V322" s="13" t="s">
        <v>694</v>
      </c>
      <c r="X322" s="16">
        <v>42992</v>
      </c>
      <c r="Y322" s="16">
        <f t="shared" si="5"/>
        <v>42992</v>
      </c>
      <c r="Z322" s="18" t="s">
        <v>727</v>
      </c>
      <c r="AB322" s="13" t="str">
        <f t="shared" si="7"/>
        <v>Fondo Estatal</v>
      </c>
      <c r="AC322" s="13" t="s">
        <v>8</v>
      </c>
      <c r="AD322" s="13">
        <v>314</v>
      </c>
      <c r="AE322" s="13" t="s">
        <v>12</v>
      </c>
      <c r="AF322" s="13">
        <v>314</v>
      </c>
      <c r="AG322" s="13" t="s">
        <v>694</v>
      </c>
      <c r="AL322" s="16">
        <v>43013</v>
      </c>
      <c r="AM322" s="13" t="s">
        <v>695</v>
      </c>
      <c r="AN322" s="13">
        <v>2017</v>
      </c>
      <c r="AO322" s="16">
        <v>43013</v>
      </c>
      <c r="AP322" s="14" t="s">
        <v>733</v>
      </c>
    </row>
    <row r="323" spans="1:42" s="13" customFormat="1" ht="12.75">
      <c r="A323" s="13" t="str">
        <f t="shared" si="6"/>
        <v>Adjudicación directa</v>
      </c>
      <c r="B323" s="13" t="s">
        <v>4</v>
      </c>
      <c r="C323" s="13">
        <v>2017</v>
      </c>
      <c r="D323" s="13" t="s">
        <v>685</v>
      </c>
      <c r="E323" s="13">
        <v>315</v>
      </c>
      <c r="F323" s="13" t="s">
        <v>693</v>
      </c>
      <c r="H323" s="13" t="s">
        <v>518</v>
      </c>
      <c r="I323" s="13">
        <v>315</v>
      </c>
      <c r="J323" s="13">
        <v>315</v>
      </c>
      <c r="K323" s="13" t="s">
        <v>455</v>
      </c>
      <c r="L323" s="13" t="s">
        <v>695</v>
      </c>
      <c r="M323" s="13" t="s">
        <v>694</v>
      </c>
      <c r="N323" s="16"/>
      <c r="O323" s="17">
        <v>3337.07</v>
      </c>
      <c r="P323" s="17">
        <v>3871</v>
      </c>
      <c r="S323" s="13" t="str">
        <f t="shared" si="4"/>
        <v>Nacional</v>
      </c>
      <c r="T323" s="13" t="s">
        <v>694</v>
      </c>
      <c r="U323" s="13" t="s">
        <v>149</v>
      </c>
      <c r="V323" s="13" t="s">
        <v>694</v>
      </c>
      <c r="X323" s="16">
        <v>42992</v>
      </c>
      <c r="Y323" s="16">
        <f t="shared" si="5"/>
        <v>42992</v>
      </c>
      <c r="Z323" s="18" t="s">
        <v>727</v>
      </c>
      <c r="AB323" s="13" t="str">
        <f t="shared" si="7"/>
        <v>Fondo Estatal</v>
      </c>
      <c r="AC323" s="13" t="s">
        <v>8</v>
      </c>
      <c r="AD323" s="13">
        <v>315</v>
      </c>
      <c r="AE323" s="13" t="s">
        <v>12</v>
      </c>
      <c r="AF323" s="13">
        <v>315</v>
      </c>
      <c r="AG323" s="13" t="s">
        <v>694</v>
      </c>
      <c r="AL323" s="16">
        <v>43013</v>
      </c>
      <c r="AM323" s="13" t="s">
        <v>695</v>
      </c>
      <c r="AN323" s="13">
        <v>2017</v>
      </c>
      <c r="AO323" s="16">
        <v>43013</v>
      </c>
      <c r="AP323" s="14" t="s">
        <v>733</v>
      </c>
    </row>
    <row r="324" spans="1:42" s="13" customFormat="1" ht="12.75">
      <c r="A324" s="13" t="str">
        <f t="shared" si="6"/>
        <v>Adjudicación directa</v>
      </c>
      <c r="B324" s="13" t="s">
        <v>4</v>
      </c>
      <c r="C324" s="13">
        <v>2017</v>
      </c>
      <c r="D324" s="13" t="s">
        <v>685</v>
      </c>
      <c r="E324" s="13">
        <v>316</v>
      </c>
      <c r="F324" s="13" t="s">
        <v>693</v>
      </c>
      <c r="H324" s="13" t="s">
        <v>518</v>
      </c>
      <c r="I324" s="13">
        <v>316</v>
      </c>
      <c r="J324" s="13">
        <v>316</v>
      </c>
      <c r="K324" s="13" t="s">
        <v>520</v>
      </c>
      <c r="L324" s="13" t="s">
        <v>695</v>
      </c>
      <c r="M324" s="13" t="s">
        <v>694</v>
      </c>
      <c r="N324" s="16"/>
      <c r="O324" s="17">
        <v>2199.14</v>
      </c>
      <c r="P324" s="17">
        <v>2551</v>
      </c>
      <c r="S324" s="13" t="str">
        <f t="shared" si="4"/>
        <v>Nacional</v>
      </c>
      <c r="T324" s="13" t="s">
        <v>694</v>
      </c>
      <c r="U324" s="13" t="s">
        <v>149</v>
      </c>
      <c r="V324" s="13" t="s">
        <v>694</v>
      </c>
      <c r="X324" s="16">
        <v>42996</v>
      </c>
      <c r="Y324" s="16">
        <f t="shared" si="5"/>
        <v>42996</v>
      </c>
      <c r="Z324" s="18" t="s">
        <v>727</v>
      </c>
      <c r="AB324" s="13" t="str">
        <f t="shared" si="7"/>
        <v>Fondo Estatal</v>
      </c>
      <c r="AC324" s="13" t="s">
        <v>8</v>
      </c>
      <c r="AD324" s="13">
        <v>316</v>
      </c>
      <c r="AE324" s="13" t="s">
        <v>12</v>
      </c>
      <c r="AF324" s="13">
        <v>316</v>
      </c>
      <c r="AG324" s="13" t="s">
        <v>694</v>
      </c>
      <c r="AL324" s="16">
        <v>43013</v>
      </c>
      <c r="AM324" s="13" t="s">
        <v>695</v>
      </c>
      <c r="AN324" s="13">
        <v>2017</v>
      </c>
      <c r="AO324" s="16">
        <v>43013</v>
      </c>
      <c r="AP324" s="14" t="s">
        <v>733</v>
      </c>
    </row>
    <row r="325" spans="1:42" s="13" customFormat="1" ht="12.75">
      <c r="A325" s="13" t="str">
        <f t="shared" si="6"/>
        <v>Adjudicación directa</v>
      </c>
      <c r="B325" s="13" t="s">
        <v>4</v>
      </c>
      <c r="C325" s="13">
        <v>2017</v>
      </c>
      <c r="D325" s="13" t="s">
        <v>685</v>
      </c>
      <c r="E325" s="13">
        <v>317</v>
      </c>
      <c r="F325" s="13" t="s">
        <v>693</v>
      </c>
      <c r="H325" s="13" t="s">
        <v>518</v>
      </c>
      <c r="I325" s="13">
        <v>317</v>
      </c>
      <c r="J325" s="13">
        <v>317</v>
      </c>
      <c r="K325" s="13" t="s">
        <v>521</v>
      </c>
      <c r="L325" s="13" t="s">
        <v>695</v>
      </c>
      <c r="M325" s="13" t="s">
        <v>694</v>
      </c>
      <c r="N325" s="16"/>
      <c r="O325" s="17">
        <v>4441.38</v>
      </c>
      <c r="P325" s="17">
        <v>5152</v>
      </c>
      <c r="S325" s="13" t="str">
        <f t="shared" si="4"/>
        <v>Nacional</v>
      </c>
      <c r="T325" s="13" t="s">
        <v>694</v>
      </c>
      <c r="U325" s="13" t="s">
        <v>149</v>
      </c>
      <c r="V325" s="13" t="s">
        <v>694</v>
      </c>
      <c r="X325" s="16">
        <v>42996</v>
      </c>
      <c r="Y325" s="16">
        <f t="shared" si="5"/>
        <v>42996</v>
      </c>
      <c r="Z325" s="18" t="s">
        <v>727</v>
      </c>
      <c r="AB325" s="13" t="str">
        <f t="shared" si="7"/>
        <v>Fondo Estatal</v>
      </c>
      <c r="AC325" s="13" t="s">
        <v>8</v>
      </c>
      <c r="AD325" s="13">
        <v>317</v>
      </c>
      <c r="AE325" s="13" t="s">
        <v>12</v>
      </c>
      <c r="AF325" s="13">
        <v>317</v>
      </c>
      <c r="AG325" s="13" t="s">
        <v>694</v>
      </c>
      <c r="AL325" s="16">
        <v>43013</v>
      </c>
      <c r="AM325" s="13" t="s">
        <v>695</v>
      </c>
      <c r="AN325" s="13">
        <v>2017</v>
      </c>
      <c r="AO325" s="16">
        <v>43013</v>
      </c>
      <c r="AP325" s="14" t="s">
        <v>733</v>
      </c>
    </row>
    <row r="326" spans="1:42" s="13" customFormat="1" ht="12.75">
      <c r="A326" s="13" t="str">
        <f t="shared" si="6"/>
        <v>Adjudicación directa</v>
      </c>
      <c r="B326" s="13" t="s">
        <v>4</v>
      </c>
      <c r="C326" s="13">
        <v>2017</v>
      </c>
      <c r="D326" s="13" t="s">
        <v>685</v>
      </c>
      <c r="E326" s="13">
        <v>318</v>
      </c>
      <c r="F326" s="13" t="s">
        <v>693</v>
      </c>
      <c r="H326" s="13" t="s">
        <v>518</v>
      </c>
      <c r="I326" s="13">
        <v>318</v>
      </c>
      <c r="J326" s="13">
        <v>318</v>
      </c>
      <c r="K326" s="13" t="s">
        <v>463</v>
      </c>
      <c r="L326" s="13" t="s">
        <v>695</v>
      </c>
      <c r="M326" s="13" t="s">
        <v>694</v>
      </c>
      <c r="N326" s="16"/>
      <c r="O326" s="17">
        <v>2100</v>
      </c>
      <c r="P326" s="17">
        <v>2436</v>
      </c>
      <c r="S326" s="13" t="str">
        <f t="shared" si="4"/>
        <v>Nacional</v>
      </c>
      <c r="T326" s="13" t="s">
        <v>694</v>
      </c>
      <c r="U326" s="13" t="s">
        <v>149</v>
      </c>
      <c r="V326" s="13" t="s">
        <v>694</v>
      </c>
      <c r="X326" s="16">
        <v>42996</v>
      </c>
      <c r="Y326" s="16">
        <f t="shared" si="5"/>
        <v>42996</v>
      </c>
      <c r="Z326" s="18" t="s">
        <v>727</v>
      </c>
      <c r="AB326" s="13" t="str">
        <f t="shared" si="7"/>
        <v>Fondo Estatal</v>
      </c>
      <c r="AC326" s="13" t="s">
        <v>8</v>
      </c>
      <c r="AD326" s="13">
        <v>318</v>
      </c>
      <c r="AE326" s="13" t="s">
        <v>12</v>
      </c>
      <c r="AF326" s="13">
        <v>318</v>
      </c>
      <c r="AG326" s="13" t="s">
        <v>694</v>
      </c>
      <c r="AL326" s="16">
        <v>43013</v>
      </c>
      <c r="AM326" s="13" t="s">
        <v>695</v>
      </c>
      <c r="AN326" s="13">
        <v>2017</v>
      </c>
      <c r="AO326" s="16">
        <v>43013</v>
      </c>
      <c r="AP326" s="14" t="s">
        <v>733</v>
      </c>
    </row>
    <row r="327" spans="1:42" s="13" customFormat="1" ht="12.75">
      <c r="A327" s="13" t="str">
        <f t="shared" si="6"/>
        <v>Adjudicación directa</v>
      </c>
      <c r="B327" s="13" t="s">
        <v>1</v>
      </c>
      <c r="C327" s="13">
        <v>2017</v>
      </c>
      <c r="D327" s="13" t="s">
        <v>685</v>
      </c>
      <c r="E327" s="13">
        <v>319</v>
      </c>
      <c r="F327" s="13" t="s">
        <v>693</v>
      </c>
      <c r="H327" s="13" t="s">
        <v>522</v>
      </c>
      <c r="I327" s="13">
        <v>319</v>
      </c>
      <c r="J327" s="13">
        <v>319</v>
      </c>
      <c r="K327" s="13" t="s">
        <v>523</v>
      </c>
      <c r="L327" s="13" t="s">
        <v>695</v>
      </c>
      <c r="M327" s="13">
        <v>164</v>
      </c>
      <c r="N327" s="16"/>
      <c r="O327" s="17">
        <v>5500</v>
      </c>
      <c r="P327" s="17">
        <v>6380</v>
      </c>
      <c r="S327" s="13" t="str">
        <f t="shared" si="4"/>
        <v>Nacional</v>
      </c>
      <c r="T327" s="13" t="s">
        <v>694</v>
      </c>
      <c r="U327" s="13" t="s">
        <v>415</v>
      </c>
      <c r="V327" s="13" t="s">
        <v>694</v>
      </c>
      <c r="X327" s="16">
        <v>42997</v>
      </c>
      <c r="Y327" s="16">
        <f t="shared" si="5"/>
        <v>42997</v>
      </c>
      <c r="Z327" s="18" t="s">
        <v>727</v>
      </c>
      <c r="AB327" s="13" t="str">
        <f t="shared" si="7"/>
        <v>Fondo Estatal</v>
      </c>
      <c r="AC327" s="13" t="s">
        <v>8</v>
      </c>
      <c r="AD327" s="13">
        <v>319</v>
      </c>
      <c r="AE327" s="13" t="s">
        <v>12</v>
      </c>
      <c r="AF327" s="13">
        <v>319</v>
      </c>
      <c r="AG327" s="13" t="s">
        <v>694</v>
      </c>
      <c r="AL327" s="16">
        <v>43013</v>
      </c>
      <c r="AM327" s="13" t="s">
        <v>695</v>
      </c>
      <c r="AN327" s="13">
        <v>2017</v>
      </c>
      <c r="AO327" s="16">
        <v>43013</v>
      </c>
      <c r="AP327" s="14" t="s">
        <v>733</v>
      </c>
    </row>
    <row r="328" spans="1:42" s="13" customFormat="1" ht="15">
      <c r="A328" s="13" t="s">
        <v>147</v>
      </c>
      <c r="C328" s="13">
        <v>2017</v>
      </c>
      <c r="D328" s="13" t="s">
        <v>685</v>
      </c>
      <c r="E328" s="13">
        <v>320</v>
      </c>
      <c r="F328" s="13" t="s">
        <v>693</v>
      </c>
      <c r="H328" s="13" t="s">
        <v>696</v>
      </c>
      <c r="I328" s="13">
        <v>320</v>
      </c>
      <c r="J328" s="13">
        <v>320</v>
      </c>
      <c r="K328" s="13" t="s">
        <v>694</v>
      </c>
      <c r="L328" s="13" t="s">
        <v>695</v>
      </c>
      <c r="M328" s="13" t="s">
        <v>694</v>
      </c>
      <c r="N328" s="16"/>
      <c r="O328" s="17">
        <v>0</v>
      </c>
      <c r="P328" s="17">
        <v>0</v>
      </c>
      <c r="S328" s="13" t="s">
        <v>185</v>
      </c>
      <c r="T328" s="13" t="s">
        <v>694</v>
      </c>
      <c r="U328" s="13" t="s">
        <v>696</v>
      </c>
      <c r="V328" s="13" t="s">
        <v>694</v>
      </c>
      <c r="X328" s="16"/>
      <c r="Y328" s="16"/>
      <c r="Z328" s="18"/>
      <c r="AB328" s="13" t="s">
        <v>186</v>
      </c>
      <c r="AC328" s="13" t="s">
        <v>8</v>
      </c>
      <c r="AD328" s="13">
        <v>320</v>
      </c>
      <c r="AE328" s="13" t="s">
        <v>12</v>
      </c>
      <c r="AF328" s="13">
        <v>320</v>
      </c>
      <c r="AG328" s="13" t="s">
        <v>694</v>
      </c>
      <c r="AL328" s="16">
        <v>43013</v>
      </c>
      <c r="AM328" s="13" t="s">
        <v>695</v>
      </c>
      <c r="AN328" s="13">
        <v>2017</v>
      </c>
      <c r="AO328" s="16">
        <v>43013</v>
      </c>
      <c r="AP328" s="15" t="s">
        <v>707</v>
      </c>
    </row>
    <row r="329" spans="1:42" s="13" customFormat="1" ht="12.75">
      <c r="A329" s="13" t="str">
        <f t="shared" si="6"/>
        <v>Adjudicación directa</v>
      </c>
      <c r="B329" s="13" t="s">
        <v>1</v>
      </c>
      <c r="C329" s="13">
        <v>2017</v>
      </c>
      <c r="D329" s="13" t="s">
        <v>685</v>
      </c>
      <c r="E329" s="13">
        <v>321</v>
      </c>
      <c r="F329" s="13" t="s">
        <v>693</v>
      </c>
      <c r="H329" s="13" t="s">
        <v>517</v>
      </c>
      <c r="I329" s="13">
        <v>321</v>
      </c>
      <c r="J329" s="13">
        <v>321</v>
      </c>
      <c r="K329" s="13" t="s">
        <v>414</v>
      </c>
      <c r="L329" s="13" t="s">
        <v>695</v>
      </c>
      <c r="M329" s="13">
        <v>145</v>
      </c>
      <c r="N329" s="16"/>
      <c r="O329" s="17">
        <v>8260.9</v>
      </c>
      <c r="P329" s="17">
        <v>9582.64</v>
      </c>
      <c r="S329" s="13" t="str">
        <f t="shared" si="4"/>
        <v>Nacional</v>
      </c>
      <c r="T329" s="13" t="s">
        <v>694</v>
      </c>
      <c r="U329" s="13" t="s">
        <v>415</v>
      </c>
      <c r="V329" s="13" t="s">
        <v>694</v>
      </c>
      <c r="X329" s="16">
        <v>42991</v>
      </c>
      <c r="Y329" s="16">
        <f t="shared" si="5"/>
        <v>42991</v>
      </c>
      <c r="Z329" s="18" t="s">
        <v>727</v>
      </c>
      <c r="AB329" s="13" t="str">
        <f t="shared" si="7"/>
        <v>Fondo Estatal</v>
      </c>
      <c r="AC329" s="13" t="s">
        <v>8</v>
      </c>
      <c r="AD329" s="13">
        <v>321</v>
      </c>
      <c r="AE329" s="13" t="s">
        <v>12</v>
      </c>
      <c r="AF329" s="13">
        <v>321</v>
      </c>
      <c r="AG329" s="13" t="s">
        <v>694</v>
      </c>
      <c r="AL329" s="16">
        <v>43013</v>
      </c>
      <c r="AM329" s="13" t="s">
        <v>695</v>
      </c>
      <c r="AN329" s="13">
        <v>2017</v>
      </c>
      <c r="AO329" s="16">
        <v>43013</v>
      </c>
      <c r="AP329" s="14" t="s">
        <v>733</v>
      </c>
    </row>
    <row r="330" spans="1:42" s="13" customFormat="1" ht="15">
      <c r="A330" s="13" t="s">
        <v>147</v>
      </c>
      <c r="C330" s="13">
        <v>2017</v>
      </c>
      <c r="D330" s="13" t="s">
        <v>685</v>
      </c>
      <c r="E330" s="13">
        <v>322</v>
      </c>
      <c r="F330" s="13" t="s">
        <v>693</v>
      </c>
      <c r="H330" s="13" t="s">
        <v>696</v>
      </c>
      <c r="I330" s="13">
        <v>322</v>
      </c>
      <c r="J330" s="13">
        <v>322</v>
      </c>
      <c r="K330" s="13" t="s">
        <v>694</v>
      </c>
      <c r="L330" s="13" t="s">
        <v>695</v>
      </c>
      <c r="M330" s="13" t="s">
        <v>694</v>
      </c>
      <c r="N330" s="16"/>
      <c r="O330" s="17">
        <v>0</v>
      </c>
      <c r="P330" s="17">
        <v>0</v>
      </c>
      <c r="S330" s="13" t="s">
        <v>185</v>
      </c>
      <c r="T330" s="13" t="s">
        <v>694</v>
      </c>
      <c r="U330" s="13" t="s">
        <v>696</v>
      </c>
      <c r="V330" s="13" t="s">
        <v>694</v>
      </c>
      <c r="X330" s="16"/>
      <c r="Y330" s="16"/>
      <c r="Z330" s="18"/>
      <c r="AB330" s="13" t="s">
        <v>186</v>
      </c>
      <c r="AC330" s="13" t="s">
        <v>8</v>
      </c>
      <c r="AD330" s="13">
        <v>322</v>
      </c>
      <c r="AE330" s="13" t="s">
        <v>12</v>
      </c>
      <c r="AF330" s="13">
        <v>322</v>
      </c>
      <c r="AG330" s="13" t="s">
        <v>694</v>
      </c>
      <c r="AL330" s="16">
        <v>43013</v>
      </c>
      <c r="AM330" s="13" t="s">
        <v>695</v>
      </c>
      <c r="AN330" s="13">
        <v>2017</v>
      </c>
      <c r="AO330" s="16">
        <v>43013</v>
      </c>
      <c r="AP330" s="15" t="s">
        <v>707</v>
      </c>
    </row>
    <row r="331" spans="1:42" s="13" customFormat="1" ht="12.75">
      <c r="A331" s="13" t="str">
        <f aca="true" t="shared" si="8" ref="A331:A394">A330</f>
        <v>Adjudicación directa</v>
      </c>
      <c r="B331" s="13" t="s">
        <v>4</v>
      </c>
      <c r="C331" s="13">
        <v>2017</v>
      </c>
      <c r="D331" s="13" t="s">
        <v>735</v>
      </c>
      <c r="E331" s="13">
        <v>323</v>
      </c>
      <c r="F331" s="13" t="s">
        <v>693</v>
      </c>
      <c r="H331" s="13" t="s">
        <v>736</v>
      </c>
      <c r="I331" s="13">
        <v>323</v>
      </c>
      <c r="J331" s="13">
        <v>323</v>
      </c>
      <c r="K331" s="13" t="s">
        <v>737</v>
      </c>
      <c r="L331" s="13" t="s">
        <v>695</v>
      </c>
      <c r="M331" s="13" t="s">
        <v>694</v>
      </c>
      <c r="N331" s="16"/>
      <c r="O331" s="22">
        <v>13161.21</v>
      </c>
      <c r="P331" s="17">
        <v>15267</v>
      </c>
      <c r="S331" s="13" t="str">
        <f aca="true" t="shared" si="9" ref="S331:S394">S330</f>
        <v>Nacional</v>
      </c>
      <c r="T331" s="13" t="s">
        <v>694</v>
      </c>
      <c r="U331" s="13" t="s">
        <v>149</v>
      </c>
      <c r="V331" s="13" t="s">
        <v>694</v>
      </c>
      <c r="X331" s="16">
        <v>43000</v>
      </c>
      <c r="Y331" s="16">
        <f>X331</f>
        <v>43000</v>
      </c>
      <c r="Z331" s="23" t="s">
        <v>849</v>
      </c>
      <c r="AB331" s="13" t="str">
        <f aca="true" t="shared" si="10" ref="AB331:AB394">AB330</f>
        <v>Fondo Estatal</v>
      </c>
      <c r="AC331" s="13" t="s">
        <v>8</v>
      </c>
      <c r="AD331" s="13">
        <v>323</v>
      </c>
      <c r="AE331" s="13" t="s">
        <v>12</v>
      </c>
      <c r="AF331" s="13">
        <v>323</v>
      </c>
      <c r="AG331" s="13" t="s">
        <v>694</v>
      </c>
      <c r="AL331" s="16">
        <v>43105</v>
      </c>
      <c r="AM331" s="13" t="s">
        <v>695</v>
      </c>
      <c r="AN331" s="13">
        <f>AN330</f>
        <v>2017</v>
      </c>
      <c r="AO331" s="16">
        <v>43105</v>
      </c>
      <c r="AP331" s="14" t="s">
        <v>738</v>
      </c>
    </row>
    <row r="332" spans="1:42" s="13" customFormat="1" ht="15">
      <c r="A332" s="13" t="s">
        <v>147</v>
      </c>
      <c r="C332" s="13">
        <v>2017</v>
      </c>
      <c r="D332" s="13" t="s">
        <v>735</v>
      </c>
      <c r="E332" s="13">
        <v>324</v>
      </c>
      <c r="F332" s="13" t="s">
        <v>693</v>
      </c>
      <c r="H332" s="13" t="s">
        <v>696</v>
      </c>
      <c r="I332" s="13">
        <v>324</v>
      </c>
      <c r="J332" s="13">
        <v>324</v>
      </c>
      <c r="K332" s="13" t="s">
        <v>694</v>
      </c>
      <c r="L332" s="13" t="s">
        <v>695</v>
      </c>
      <c r="M332" s="13" t="s">
        <v>694</v>
      </c>
      <c r="N332" s="16"/>
      <c r="O332" s="22">
        <v>0</v>
      </c>
      <c r="P332" s="17">
        <v>0</v>
      </c>
      <c r="S332" s="13" t="s">
        <v>185</v>
      </c>
      <c r="T332" s="13" t="s">
        <v>694</v>
      </c>
      <c r="U332" s="13" t="s">
        <v>696</v>
      </c>
      <c r="V332" s="13" t="s">
        <v>694</v>
      </c>
      <c r="X332" s="16"/>
      <c r="Y332" s="16"/>
      <c r="Z332" s="18"/>
      <c r="AB332" s="13" t="s">
        <v>186</v>
      </c>
      <c r="AC332" s="13" t="s">
        <v>8</v>
      </c>
      <c r="AD332" s="13">
        <v>324</v>
      </c>
      <c r="AE332" s="13" t="s">
        <v>12</v>
      </c>
      <c r="AF332" s="13">
        <v>324</v>
      </c>
      <c r="AG332" s="13" t="s">
        <v>694</v>
      </c>
      <c r="AL332" s="16">
        <v>43105</v>
      </c>
      <c r="AM332" s="13" t="s">
        <v>695</v>
      </c>
      <c r="AN332" s="13">
        <v>2017</v>
      </c>
      <c r="AO332" s="16">
        <v>43105</v>
      </c>
      <c r="AP332" s="15" t="s">
        <v>739</v>
      </c>
    </row>
    <row r="333" spans="1:42" s="13" customFormat="1" ht="15">
      <c r="A333" s="13" t="s">
        <v>147</v>
      </c>
      <c r="C333" s="13">
        <v>2017</v>
      </c>
      <c r="D333" s="13" t="s">
        <v>735</v>
      </c>
      <c r="E333" s="13">
        <v>325</v>
      </c>
      <c r="F333" s="13" t="s">
        <v>693</v>
      </c>
      <c r="H333" s="13" t="s">
        <v>696</v>
      </c>
      <c r="I333" s="13">
        <v>325</v>
      </c>
      <c r="J333" s="13">
        <v>325</v>
      </c>
      <c r="K333" s="13" t="s">
        <v>694</v>
      </c>
      <c r="L333" s="13" t="s">
        <v>695</v>
      </c>
      <c r="M333" s="13" t="s">
        <v>694</v>
      </c>
      <c r="N333" s="16"/>
      <c r="O333" s="22">
        <v>0</v>
      </c>
      <c r="P333" s="17">
        <v>0</v>
      </c>
      <c r="S333" s="13" t="s">
        <v>185</v>
      </c>
      <c r="T333" s="13" t="s">
        <v>694</v>
      </c>
      <c r="U333" s="13" t="s">
        <v>696</v>
      </c>
      <c r="V333" s="13" t="s">
        <v>694</v>
      </c>
      <c r="X333" s="16"/>
      <c r="Y333" s="16"/>
      <c r="Z333" s="18"/>
      <c r="AB333" s="13" t="s">
        <v>186</v>
      </c>
      <c r="AC333" s="13" t="s">
        <v>8</v>
      </c>
      <c r="AD333" s="13">
        <v>325</v>
      </c>
      <c r="AE333" s="13" t="s">
        <v>12</v>
      </c>
      <c r="AF333" s="13">
        <v>325</v>
      </c>
      <c r="AG333" s="13" t="s">
        <v>694</v>
      </c>
      <c r="AL333" s="16">
        <v>43105</v>
      </c>
      <c r="AM333" s="13" t="s">
        <v>695</v>
      </c>
      <c r="AN333" s="13">
        <v>2017</v>
      </c>
      <c r="AO333" s="16">
        <v>43105</v>
      </c>
      <c r="AP333" s="15" t="s">
        <v>740</v>
      </c>
    </row>
    <row r="334" spans="1:42" s="13" customFormat="1" ht="12.75">
      <c r="A334" s="13" t="str">
        <f t="shared" si="8"/>
        <v>Adjudicación directa</v>
      </c>
      <c r="B334" s="13" t="s">
        <v>4</v>
      </c>
      <c r="C334" s="13">
        <v>2017</v>
      </c>
      <c r="D334" s="13" t="s">
        <v>735</v>
      </c>
      <c r="E334" s="13">
        <v>326</v>
      </c>
      <c r="F334" s="13" t="s">
        <v>693</v>
      </c>
      <c r="H334" s="13" t="s">
        <v>741</v>
      </c>
      <c r="I334" s="13">
        <v>326</v>
      </c>
      <c r="J334" s="13">
        <v>326</v>
      </c>
      <c r="K334" s="13" t="s">
        <v>418</v>
      </c>
      <c r="L334" s="13" t="s">
        <v>695</v>
      </c>
      <c r="M334" s="14" t="s">
        <v>716</v>
      </c>
      <c r="N334" s="16">
        <v>42776</v>
      </c>
      <c r="O334" s="22">
        <v>20500</v>
      </c>
      <c r="P334" s="17">
        <v>23780</v>
      </c>
      <c r="S334" s="13" t="str">
        <f t="shared" si="9"/>
        <v>Nacional</v>
      </c>
      <c r="T334" s="13" t="s">
        <v>694</v>
      </c>
      <c r="U334" s="13" t="s">
        <v>415</v>
      </c>
      <c r="V334" s="13" t="s">
        <v>236</v>
      </c>
      <c r="X334" s="16">
        <v>43010</v>
      </c>
      <c r="Y334" s="16">
        <f aca="true" t="shared" si="11" ref="Y334:Y387">X334</f>
        <v>43010</v>
      </c>
      <c r="Z334" s="18" t="s">
        <v>717</v>
      </c>
      <c r="AB334" s="13" t="str">
        <f t="shared" si="10"/>
        <v>Fondo Estatal</v>
      </c>
      <c r="AC334" s="13" t="s">
        <v>8</v>
      </c>
      <c r="AD334" s="13">
        <v>326</v>
      </c>
      <c r="AE334" s="13" t="s">
        <v>12</v>
      </c>
      <c r="AF334" s="13">
        <v>326</v>
      </c>
      <c r="AG334" s="13" t="s">
        <v>694</v>
      </c>
      <c r="AL334" s="16">
        <v>43105</v>
      </c>
      <c r="AM334" s="13" t="s">
        <v>695</v>
      </c>
      <c r="AN334" s="13">
        <f aca="true" t="shared" si="12" ref="AN334:AN364">AN333</f>
        <v>2017</v>
      </c>
      <c r="AO334" s="16">
        <v>43105</v>
      </c>
      <c r="AP334" s="14" t="s">
        <v>742</v>
      </c>
    </row>
    <row r="335" spans="1:42" s="13" customFormat="1" ht="12.75">
      <c r="A335" s="13" t="str">
        <f t="shared" si="8"/>
        <v>Adjudicación directa</v>
      </c>
      <c r="B335" s="13" t="s">
        <v>4</v>
      </c>
      <c r="C335" s="13">
        <v>2017</v>
      </c>
      <c r="D335" s="13" t="s">
        <v>735</v>
      </c>
      <c r="E335" s="13">
        <v>327</v>
      </c>
      <c r="F335" s="13" t="s">
        <v>693</v>
      </c>
      <c r="H335" s="13" t="s">
        <v>743</v>
      </c>
      <c r="I335" s="13">
        <v>327</v>
      </c>
      <c r="J335" s="13">
        <v>327</v>
      </c>
      <c r="K335" s="13" t="s">
        <v>414</v>
      </c>
      <c r="L335" s="13" t="s">
        <v>695</v>
      </c>
      <c r="M335" s="13" t="s">
        <v>694</v>
      </c>
      <c r="N335" s="16"/>
      <c r="O335" s="22">
        <v>12337.99</v>
      </c>
      <c r="P335" s="17">
        <v>14312.07</v>
      </c>
      <c r="S335" s="13" t="str">
        <f t="shared" si="9"/>
        <v>Nacional</v>
      </c>
      <c r="T335" s="13" t="s">
        <v>694</v>
      </c>
      <c r="U335" s="13" t="s">
        <v>415</v>
      </c>
      <c r="V335" s="13" t="s">
        <v>694</v>
      </c>
      <c r="X335" s="16">
        <v>43010</v>
      </c>
      <c r="Y335" s="16">
        <f t="shared" si="11"/>
        <v>43010</v>
      </c>
      <c r="Z335" s="23" t="s">
        <v>849</v>
      </c>
      <c r="AB335" s="13" t="str">
        <f t="shared" si="10"/>
        <v>Fondo Estatal</v>
      </c>
      <c r="AC335" s="13" t="s">
        <v>8</v>
      </c>
      <c r="AD335" s="13">
        <v>327</v>
      </c>
      <c r="AE335" s="13" t="s">
        <v>12</v>
      </c>
      <c r="AF335" s="13">
        <v>327</v>
      </c>
      <c r="AG335" s="13" t="s">
        <v>694</v>
      </c>
      <c r="AL335" s="16">
        <v>43105</v>
      </c>
      <c r="AM335" s="13" t="s">
        <v>695</v>
      </c>
      <c r="AN335" s="13">
        <f t="shared" si="12"/>
        <v>2017</v>
      </c>
      <c r="AO335" s="16">
        <v>43105</v>
      </c>
      <c r="AP335" s="14" t="s">
        <v>728</v>
      </c>
    </row>
    <row r="336" spans="1:42" s="13" customFormat="1" ht="12.75">
      <c r="A336" s="13" t="str">
        <f t="shared" si="8"/>
        <v>Adjudicación directa</v>
      </c>
      <c r="B336" s="13" t="s">
        <v>1</v>
      </c>
      <c r="C336" s="13">
        <v>2017</v>
      </c>
      <c r="D336" s="13" t="s">
        <v>735</v>
      </c>
      <c r="E336" s="13">
        <v>328</v>
      </c>
      <c r="F336" s="13" t="s">
        <v>693</v>
      </c>
      <c r="H336" s="13" t="s">
        <v>744</v>
      </c>
      <c r="I336" s="13">
        <v>328</v>
      </c>
      <c r="J336" s="13">
        <v>328</v>
      </c>
      <c r="K336" s="13" t="s">
        <v>414</v>
      </c>
      <c r="L336" s="13" t="s">
        <v>695</v>
      </c>
      <c r="M336" s="13">
        <v>147</v>
      </c>
      <c r="N336" s="16"/>
      <c r="O336" s="22">
        <v>3276.2</v>
      </c>
      <c r="P336" s="17">
        <v>3800.39</v>
      </c>
      <c r="S336" s="13" t="str">
        <f t="shared" si="9"/>
        <v>Nacional</v>
      </c>
      <c r="T336" s="13" t="s">
        <v>694</v>
      </c>
      <c r="U336" s="13" t="s">
        <v>415</v>
      </c>
      <c r="V336" s="13" t="s">
        <v>694</v>
      </c>
      <c r="X336" s="16">
        <v>43011</v>
      </c>
      <c r="Y336" s="16">
        <f t="shared" si="11"/>
        <v>43011</v>
      </c>
      <c r="Z336" s="23" t="s">
        <v>849</v>
      </c>
      <c r="AB336" s="13" t="str">
        <f t="shared" si="10"/>
        <v>Fondo Estatal</v>
      </c>
      <c r="AC336" s="13" t="s">
        <v>8</v>
      </c>
      <c r="AD336" s="13">
        <v>328</v>
      </c>
      <c r="AE336" s="13" t="s">
        <v>12</v>
      </c>
      <c r="AF336" s="13">
        <v>328</v>
      </c>
      <c r="AG336" s="13" t="s">
        <v>694</v>
      </c>
      <c r="AL336" s="16">
        <v>43105</v>
      </c>
      <c r="AM336" s="13" t="s">
        <v>695</v>
      </c>
      <c r="AN336" s="13">
        <f t="shared" si="12"/>
        <v>2017</v>
      </c>
      <c r="AO336" s="16">
        <v>43105</v>
      </c>
      <c r="AP336" s="14" t="s">
        <v>728</v>
      </c>
    </row>
    <row r="337" spans="1:42" s="13" customFormat="1" ht="12.75">
      <c r="A337" s="13" t="str">
        <f t="shared" si="8"/>
        <v>Adjudicación directa</v>
      </c>
      <c r="B337" s="13" t="s">
        <v>1</v>
      </c>
      <c r="C337" s="13">
        <v>2017</v>
      </c>
      <c r="D337" s="13" t="s">
        <v>735</v>
      </c>
      <c r="E337" s="13">
        <v>329</v>
      </c>
      <c r="F337" s="13" t="s">
        <v>693</v>
      </c>
      <c r="H337" s="13" t="s">
        <v>465</v>
      </c>
      <c r="I337" s="13">
        <v>329</v>
      </c>
      <c r="J337" s="13">
        <v>329</v>
      </c>
      <c r="K337" s="13" t="s">
        <v>414</v>
      </c>
      <c r="L337" s="13" t="s">
        <v>695</v>
      </c>
      <c r="M337" s="13">
        <v>152</v>
      </c>
      <c r="N337" s="16"/>
      <c r="O337" s="22">
        <v>1553.5</v>
      </c>
      <c r="P337" s="17">
        <v>1802.06</v>
      </c>
      <c r="S337" s="13" t="str">
        <f t="shared" si="9"/>
        <v>Nacional</v>
      </c>
      <c r="T337" s="13" t="s">
        <v>694</v>
      </c>
      <c r="U337" s="13" t="s">
        <v>415</v>
      </c>
      <c r="V337" s="13" t="s">
        <v>694</v>
      </c>
      <c r="X337" s="16">
        <v>43011</v>
      </c>
      <c r="Y337" s="16">
        <f t="shared" si="11"/>
        <v>43011</v>
      </c>
      <c r="Z337" s="23" t="s">
        <v>849</v>
      </c>
      <c r="AB337" s="13" t="str">
        <f t="shared" si="10"/>
        <v>Fondo Estatal</v>
      </c>
      <c r="AC337" s="13" t="s">
        <v>8</v>
      </c>
      <c r="AD337" s="13">
        <v>329</v>
      </c>
      <c r="AE337" s="13" t="s">
        <v>12</v>
      </c>
      <c r="AF337" s="13">
        <v>329</v>
      </c>
      <c r="AG337" s="13" t="s">
        <v>694</v>
      </c>
      <c r="AL337" s="16">
        <v>43105</v>
      </c>
      <c r="AM337" s="13" t="s">
        <v>695</v>
      </c>
      <c r="AN337" s="13">
        <f t="shared" si="12"/>
        <v>2017</v>
      </c>
      <c r="AO337" s="16">
        <v>43105</v>
      </c>
      <c r="AP337" s="14" t="s">
        <v>728</v>
      </c>
    </row>
    <row r="338" spans="1:42" s="13" customFormat="1" ht="15">
      <c r="A338" s="13" t="s">
        <v>147</v>
      </c>
      <c r="C338" s="13">
        <v>2017</v>
      </c>
      <c r="D338" s="13" t="s">
        <v>735</v>
      </c>
      <c r="E338" s="13">
        <v>330</v>
      </c>
      <c r="F338" s="13" t="s">
        <v>693</v>
      </c>
      <c r="H338" s="13" t="s">
        <v>696</v>
      </c>
      <c r="I338" s="13">
        <v>330</v>
      </c>
      <c r="J338" s="13">
        <v>330</v>
      </c>
      <c r="K338" s="13" t="s">
        <v>694</v>
      </c>
      <c r="L338" s="13" t="s">
        <v>695</v>
      </c>
      <c r="M338" s="13" t="s">
        <v>694</v>
      </c>
      <c r="N338" s="16"/>
      <c r="O338" s="22">
        <v>0</v>
      </c>
      <c r="P338" s="17">
        <v>0</v>
      </c>
      <c r="S338" s="13" t="s">
        <v>185</v>
      </c>
      <c r="T338" s="13" t="s">
        <v>694</v>
      </c>
      <c r="U338" s="13" t="s">
        <v>696</v>
      </c>
      <c r="V338" s="13" t="s">
        <v>694</v>
      </c>
      <c r="X338" s="16"/>
      <c r="Y338" s="16"/>
      <c r="Z338" s="18"/>
      <c r="AB338" s="13" t="s">
        <v>186</v>
      </c>
      <c r="AC338" s="13" t="s">
        <v>8</v>
      </c>
      <c r="AD338" s="13">
        <v>330</v>
      </c>
      <c r="AE338" s="13" t="s">
        <v>12</v>
      </c>
      <c r="AF338" s="13">
        <v>330</v>
      </c>
      <c r="AG338" s="13" t="s">
        <v>694</v>
      </c>
      <c r="AL338" s="16">
        <v>43105</v>
      </c>
      <c r="AM338" s="13" t="s">
        <v>695</v>
      </c>
      <c r="AN338" s="13">
        <v>2017</v>
      </c>
      <c r="AO338" s="16">
        <v>43105</v>
      </c>
      <c r="AP338" s="15" t="s">
        <v>745</v>
      </c>
    </row>
    <row r="339" spans="1:42" s="13" customFormat="1" ht="12.75">
      <c r="A339" s="13" t="str">
        <f t="shared" si="8"/>
        <v>Adjudicación directa</v>
      </c>
      <c r="B339" s="13" t="s">
        <v>1</v>
      </c>
      <c r="C339" s="13">
        <v>2017</v>
      </c>
      <c r="D339" s="13" t="s">
        <v>735</v>
      </c>
      <c r="E339" s="13">
        <v>331</v>
      </c>
      <c r="F339" s="13" t="s">
        <v>693</v>
      </c>
      <c r="H339" s="13" t="s">
        <v>465</v>
      </c>
      <c r="I339" s="13">
        <v>331</v>
      </c>
      <c r="J339" s="13">
        <v>331</v>
      </c>
      <c r="K339" s="13" t="s">
        <v>414</v>
      </c>
      <c r="L339" s="13" t="s">
        <v>695</v>
      </c>
      <c r="M339" s="13">
        <v>156</v>
      </c>
      <c r="N339" s="16"/>
      <c r="O339" s="22">
        <v>3940</v>
      </c>
      <c r="P339" s="17">
        <v>4570.4</v>
      </c>
      <c r="S339" s="13" t="str">
        <f t="shared" si="9"/>
        <v>Nacional</v>
      </c>
      <c r="T339" s="13" t="s">
        <v>694</v>
      </c>
      <c r="U339" s="13" t="s">
        <v>415</v>
      </c>
      <c r="V339" s="13" t="s">
        <v>694</v>
      </c>
      <c r="X339" s="16">
        <v>43011</v>
      </c>
      <c r="Y339" s="16">
        <f t="shared" si="11"/>
        <v>43011</v>
      </c>
      <c r="Z339" s="23" t="s">
        <v>849</v>
      </c>
      <c r="AB339" s="13" t="str">
        <f t="shared" si="10"/>
        <v>Fondo Estatal</v>
      </c>
      <c r="AC339" s="13" t="s">
        <v>8</v>
      </c>
      <c r="AD339" s="13">
        <v>331</v>
      </c>
      <c r="AE339" s="13" t="s">
        <v>12</v>
      </c>
      <c r="AF339" s="13">
        <v>331</v>
      </c>
      <c r="AG339" s="13" t="s">
        <v>694</v>
      </c>
      <c r="AL339" s="16">
        <v>43105</v>
      </c>
      <c r="AM339" s="13" t="s">
        <v>695</v>
      </c>
      <c r="AN339" s="13">
        <f t="shared" si="12"/>
        <v>2017</v>
      </c>
      <c r="AO339" s="16">
        <v>43105</v>
      </c>
      <c r="AP339" s="14" t="s">
        <v>728</v>
      </c>
    </row>
    <row r="340" spans="1:42" s="13" customFormat="1" ht="12.75">
      <c r="A340" s="13" t="str">
        <f t="shared" si="8"/>
        <v>Adjudicación directa</v>
      </c>
      <c r="B340" s="13" t="s">
        <v>1</v>
      </c>
      <c r="C340" s="13">
        <v>2017</v>
      </c>
      <c r="D340" s="13" t="s">
        <v>735</v>
      </c>
      <c r="E340" s="13">
        <v>332</v>
      </c>
      <c r="F340" s="13" t="s">
        <v>693</v>
      </c>
      <c r="H340" s="13" t="s">
        <v>744</v>
      </c>
      <c r="I340" s="13">
        <v>332</v>
      </c>
      <c r="J340" s="13">
        <v>332</v>
      </c>
      <c r="K340" s="13" t="s">
        <v>414</v>
      </c>
      <c r="L340" s="13" t="s">
        <v>695</v>
      </c>
      <c r="M340" s="13">
        <v>154</v>
      </c>
      <c r="N340" s="16"/>
      <c r="O340" s="22">
        <v>870</v>
      </c>
      <c r="P340" s="17">
        <v>1009.2</v>
      </c>
      <c r="S340" s="13" t="str">
        <f t="shared" si="9"/>
        <v>Nacional</v>
      </c>
      <c r="T340" s="13" t="s">
        <v>694</v>
      </c>
      <c r="U340" s="13" t="s">
        <v>415</v>
      </c>
      <c r="V340" s="13" t="s">
        <v>694</v>
      </c>
      <c r="X340" s="16">
        <v>43011</v>
      </c>
      <c r="Y340" s="16">
        <f t="shared" si="11"/>
        <v>43011</v>
      </c>
      <c r="Z340" s="23" t="s">
        <v>849</v>
      </c>
      <c r="AB340" s="13" t="str">
        <f t="shared" si="10"/>
        <v>Fondo Estatal</v>
      </c>
      <c r="AC340" s="13" t="s">
        <v>8</v>
      </c>
      <c r="AD340" s="13">
        <v>332</v>
      </c>
      <c r="AE340" s="13" t="s">
        <v>12</v>
      </c>
      <c r="AF340" s="13">
        <v>332</v>
      </c>
      <c r="AG340" s="13" t="s">
        <v>694</v>
      </c>
      <c r="AL340" s="16">
        <v>43105</v>
      </c>
      <c r="AM340" s="13" t="s">
        <v>695</v>
      </c>
      <c r="AN340" s="13">
        <f t="shared" si="12"/>
        <v>2017</v>
      </c>
      <c r="AO340" s="16">
        <v>43105</v>
      </c>
      <c r="AP340" s="14" t="s">
        <v>728</v>
      </c>
    </row>
    <row r="341" spans="1:42" s="13" customFormat="1" ht="12.75">
      <c r="A341" s="13" t="str">
        <f t="shared" si="8"/>
        <v>Adjudicación directa</v>
      </c>
      <c r="B341" s="13" t="s">
        <v>1</v>
      </c>
      <c r="C341" s="13">
        <v>2017</v>
      </c>
      <c r="D341" s="13" t="s">
        <v>735</v>
      </c>
      <c r="E341" s="13">
        <v>333</v>
      </c>
      <c r="F341" s="13" t="s">
        <v>693</v>
      </c>
      <c r="H341" s="13" t="s">
        <v>465</v>
      </c>
      <c r="I341" s="13">
        <v>333</v>
      </c>
      <c r="J341" s="13">
        <v>333</v>
      </c>
      <c r="K341" s="13" t="s">
        <v>414</v>
      </c>
      <c r="L341" s="13" t="s">
        <v>695</v>
      </c>
      <c r="M341" s="13">
        <v>158</v>
      </c>
      <c r="N341" s="16"/>
      <c r="O341" s="22">
        <v>61031.5</v>
      </c>
      <c r="P341" s="17">
        <v>70796.54</v>
      </c>
      <c r="S341" s="13" t="str">
        <f t="shared" si="9"/>
        <v>Nacional</v>
      </c>
      <c r="T341" s="13" t="s">
        <v>694</v>
      </c>
      <c r="U341" s="13" t="s">
        <v>415</v>
      </c>
      <c r="V341" s="13" t="s">
        <v>694</v>
      </c>
      <c r="X341" s="16">
        <v>43012</v>
      </c>
      <c r="Y341" s="16">
        <f t="shared" si="11"/>
        <v>43012</v>
      </c>
      <c r="Z341" s="23" t="s">
        <v>849</v>
      </c>
      <c r="AB341" s="13" t="str">
        <f t="shared" si="10"/>
        <v>Fondo Estatal</v>
      </c>
      <c r="AC341" s="13" t="s">
        <v>8</v>
      </c>
      <c r="AD341" s="13">
        <v>333</v>
      </c>
      <c r="AE341" s="13" t="s">
        <v>12</v>
      </c>
      <c r="AF341" s="13">
        <v>333</v>
      </c>
      <c r="AG341" s="13" t="s">
        <v>694</v>
      </c>
      <c r="AL341" s="16">
        <v>43105</v>
      </c>
      <c r="AM341" s="13" t="s">
        <v>695</v>
      </c>
      <c r="AN341" s="13">
        <f t="shared" si="12"/>
        <v>2017</v>
      </c>
      <c r="AO341" s="16">
        <v>43105</v>
      </c>
      <c r="AP341" s="14" t="s">
        <v>728</v>
      </c>
    </row>
    <row r="342" spans="1:42" s="13" customFormat="1" ht="12.75">
      <c r="A342" s="13" t="str">
        <f t="shared" si="8"/>
        <v>Adjudicación directa</v>
      </c>
      <c r="B342" s="13" t="s">
        <v>4</v>
      </c>
      <c r="C342" s="13">
        <v>2017</v>
      </c>
      <c r="D342" s="13" t="s">
        <v>735</v>
      </c>
      <c r="E342" s="13">
        <v>334</v>
      </c>
      <c r="F342" s="13" t="s">
        <v>693</v>
      </c>
      <c r="H342" s="13" t="s">
        <v>746</v>
      </c>
      <c r="I342" s="13">
        <v>334</v>
      </c>
      <c r="J342" s="13">
        <v>334</v>
      </c>
      <c r="K342" s="13" t="s">
        <v>502</v>
      </c>
      <c r="L342" s="13" t="s">
        <v>695</v>
      </c>
      <c r="M342" s="13" t="s">
        <v>694</v>
      </c>
      <c r="N342" s="16"/>
      <c r="O342" s="22">
        <v>678.45</v>
      </c>
      <c r="P342" s="17">
        <v>787</v>
      </c>
      <c r="S342" s="13" t="str">
        <f t="shared" si="9"/>
        <v>Nacional</v>
      </c>
      <c r="T342" s="13" t="s">
        <v>694</v>
      </c>
      <c r="U342" s="13" t="s">
        <v>149</v>
      </c>
      <c r="V342" s="13" t="s">
        <v>694</v>
      </c>
      <c r="X342" s="16">
        <v>43010</v>
      </c>
      <c r="Y342" s="16">
        <f t="shared" si="11"/>
        <v>43010</v>
      </c>
      <c r="Z342" s="23" t="s">
        <v>849</v>
      </c>
      <c r="AB342" s="13" t="str">
        <f t="shared" si="10"/>
        <v>Fondo Estatal</v>
      </c>
      <c r="AC342" s="13" t="s">
        <v>8</v>
      </c>
      <c r="AD342" s="13">
        <v>334</v>
      </c>
      <c r="AE342" s="13" t="s">
        <v>12</v>
      </c>
      <c r="AF342" s="13">
        <v>334</v>
      </c>
      <c r="AG342" s="13" t="s">
        <v>694</v>
      </c>
      <c r="AL342" s="16">
        <v>43105</v>
      </c>
      <c r="AM342" s="13" t="s">
        <v>695</v>
      </c>
      <c r="AN342" s="13">
        <f t="shared" si="12"/>
        <v>2017</v>
      </c>
      <c r="AO342" s="16">
        <v>43105</v>
      </c>
      <c r="AP342" s="14" t="s">
        <v>728</v>
      </c>
    </row>
    <row r="343" spans="1:42" s="13" customFormat="1" ht="12.75">
      <c r="A343" s="13" t="str">
        <f t="shared" si="8"/>
        <v>Adjudicación directa</v>
      </c>
      <c r="B343" s="13" t="s">
        <v>1</v>
      </c>
      <c r="C343" s="13">
        <v>2017</v>
      </c>
      <c r="D343" s="13" t="s">
        <v>735</v>
      </c>
      <c r="E343" s="13">
        <v>335</v>
      </c>
      <c r="F343" s="13" t="s">
        <v>693</v>
      </c>
      <c r="H343" s="13" t="s">
        <v>747</v>
      </c>
      <c r="I343" s="13">
        <v>335</v>
      </c>
      <c r="J343" s="13">
        <v>335</v>
      </c>
      <c r="K343" s="13" t="s">
        <v>414</v>
      </c>
      <c r="L343" s="13" t="s">
        <v>695</v>
      </c>
      <c r="M343" s="13" t="s">
        <v>694</v>
      </c>
      <c r="N343" s="16"/>
      <c r="O343" s="22">
        <v>12720</v>
      </c>
      <c r="P343" s="17">
        <v>12720</v>
      </c>
      <c r="S343" s="13" t="str">
        <f t="shared" si="9"/>
        <v>Nacional</v>
      </c>
      <c r="T343" s="13" t="s">
        <v>694</v>
      </c>
      <c r="U343" s="13" t="s">
        <v>149</v>
      </c>
      <c r="V343" s="13" t="s">
        <v>694</v>
      </c>
      <c r="X343" s="16">
        <v>43011</v>
      </c>
      <c r="Y343" s="16">
        <f t="shared" si="11"/>
        <v>43011</v>
      </c>
      <c r="Z343" s="23" t="s">
        <v>849</v>
      </c>
      <c r="AB343" s="13" t="str">
        <f t="shared" si="10"/>
        <v>Fondo Estatal</v>
      </c>
      <c r="AC343" s="13" t="s">
        <v>8</v>
      </c>
      <c r="AD343" s="13">
        <v>335</v>
      </c>
      <c r="AE343" s="13" t="s">
        <v>12</v>
      </c>
      <c r="AF343" s="13">
        <v>335</v>
      </c>
      <c r="AG343" s="13" t="s">
        <v>694</v>
      </c>
      <c r="AL343" s="16">
        <v>43105</v>
      </c>
      <c r="AM343" s="13" t="s">
        <v>695</v>
      </c>
      <c r="AN343" s="13">
        <f t="shared" si="12"/>
        <v>2017</v>
      </c>
      <c r="AO343" s="16">
        <v>43105</v>
      </c>
      <c r="AP343" s="14" t="s">
        <v>728</v>
      </c>
    </row>
    <row r="344" spans="1:42" s="13" customFormat="1" ht="12.75">
      <c r="A344" s="13" t="str">
        <f t="shared" si="8"/>
        <v>Adjudicación directa</v>
      </c>
      <c r="B344" s="13" t="s">
        <v>4</v>
      </c>
      <c r="C344" s="13">
        <v>2017</v>
      </c>
      <c r="D344" s="13" t="s">
        <v>735</v>
      </c>
      <c r="E344" s="13">
        <v>336</v>
      </c>
      <c r="F344" s="13" t="s">
        <v>693</v>
      </c>
      <c r="H344" s="13" t="s">
        <v>748</v>
      </c>
      <c r="I344" s="13">
        <v>336</v>
      </c>
      <c r="J344" s="13">
        <v>336</v>
      </c>
      <c r="K344" s="13" t="s">
        <v>502</v>
      </c>
      <c r="L344" s="13" t="s">
        <v>695</v>
      </c>
      <c r="M344" s="13" t="s">
        <v>694</v>
      </c>
      <c r="N344" s="16"/>
      <c r="O344" s="22">
        <v>4564.66</v>
      </c>
      <c r="P344" s="17">
        <v>5295</v>
      </c>
      <c r="S344" s="13" t="str">
        <f t="shared" si="9"/>
        <v>Nacional</v>
      </c>
      <c r="T344" s="13" t="s">
        <v>694</v>
      </c>
      <c r="U344" s="13" t="s">
        <v>149</v>
      </c>
      <c r="V344" s="13" t="s">
        <v>694</v>
      </c>
      <c r="X344" s="16">
        <v>43007</v>
      </c>
      <c r="Y344" s="16">
        <f t="shared" si="11"/>
        <v>43007</v>
      </c>
      <c r="Z344" s="23" t="s">
        <v>849</v>
      </c>
      <c r="AB344" s="13" t="str">
        <f t="shared" si="10"/>
        <v>Fondo Estatal</v>
      </c>
      <c r="AC344" s="13" t="s">
        <v>8</v>
      </c>
      <c r="AD344" s="13">
        <v>336</v>
      </c>
      <c r="AE344" s="13" t="s">
        <v>12</v>
      </c>
      <c r="AF344" s="13">
        <v>336</v>
      </c>
      <c r="AG344" s="13" t="s">
        <v>694</v>
      </c>
      <c r="AL344" s="16">
        <v>43105</v>
      </c>
      <c r="AM344" s="13" t="s">
        <v>695</v>
      </c>
      <c r="AN344" s="13">
        <f t="shared" si="12"/>
        <v>2017</v>
      </c>
      <c r="AO344" s="16">
        <v>43105</v>
      </c>
      <c r="AP344" s="14" t="s">
        <v>728</v>
      </c>
    </row>
    <row r="345" spans="1:42" s="13" customFormat="1" ht="12.75">
      <c r="A345" s="13" t="str">
        <f t="shared" si="8"/>
        <v>Adjudicación directa</v>
      </c>
      <c r="B345" s="13" t="s">
        <v>4</v>
      </c>
      <c r="C345" s="13">
        <v>2017</v>
      </c>
      <c r="D345" s="13" t="s">
        <v>735</v>
      </c>
      <c r="E345" s="13">
        <v>337</v>
      </c>
      <c r="F345" s="13" t="s">
        <v>693</v>
      </c>
      <c r="H345" s="13" t="s">
        <v>749</v>
      </c>
      <c r="I345" s="13">
        <v>337</v>
      </c>
      <c r="J345" s="13">
        <v>337</v>
      </c>
      <c r="K345" s="13" t="s">
        <v>414</v>
      </c>
      <c r="L345" s="13" t="s">
        <v>695</v>
      </c>
      <c r="M345" s="13" t="s">
        <v>694</v>
      </c>
      <c r="N345" s="16"/>
      <c r="O345" s="22">
        <v>27765.31</v>
      </c>
      <c r="P345" s="17">
        <v>32207.76</v>
      </c>
      <c r="S345" s="13" t="str">
        <f t="shared" si="9"/>
        <v>Nacional</v>
      </c>
      <c r="T345" s="13" t="s">
        <v>694</v>
      </c>
      <c r="U345" s="13" t="s">
        <v>415</v>
      </c>
      <c r="V345" s="13" t="s">
        <v>694</v>
      </c>
      <c r="X345" s="16">
        <v>43011</v>
      </c>
      <c r="Y345" s="16">
        <f t="shared" si="11"/>
        <v>43011</v>
      </c>
      <c r="Z345" s="23" t="s">
        <v>848</v>
      </c>
      <c r="AB345" s="13" t="str">
        <f t="shared" si="10"/>
        <v>Fondo Estatal</v>
      </c>
      <c r="AC345" s="13" t="s">
        <v>8</v>
      </c>
      <c r="AD345" s="13">
        <v>337</v>
      </c>
      <c r="AE345" s="13" t="s">
        <v>12</v>
      </c>
      <c r="AF345" s="13">
        <v>337</v>
      </c>
      <c r="AG345" s="13" t="s">
        <v>694</v>
      </c>
      <c r="AL345" s="16">
        <v>43105</v>
      </c>
      <c r="AM345" s="13" t="s">
        <v>695</v>
      </c>
      <c r="AN345" s="13">
        <f t="shared" si="12"/>
        <v>2017</v>
      </c>
      <c r="AO345" s="16">
        <v>43105</v>
      </c>
      <c r="AP345" s="14" t="s">
        <v>728</v>
      </c>
    </row>
    <row r="346" spans="1:42" s="13" customFormat="1" ht="12.75">
      <c r="A346" s="13" t="str">
        <f t="shared" si="8"/>
        <v>Adjudicación directa</v>
      </c>
      <c r="B346" s="13" t="s">
        <v>4</v>
      </c>
      <c r="C346" s="13">
        <v>2017</v>
      </c>
      <c r="D346" s="13" t="s">
        <v>735</v>
      </c>
      <c r="E346" s="13">
        <v>338</v>
      </c>
      <c r="F346" s="13" t="s">
        <v>693</v>
      </c>
      <c r="H346" s="13" t="s">
        <v>750</v>
      </c>
      <c r="I346" s="13">
        <v>338</v>
      </c>
      <c r="J346" s="13">
        <v>338</v>
      </c>
      <c r="K346" s="13" t="s">
        <v>418</v>
      </c>
      <c r="L346" s="13" t="s">
        <v>695</v>
      </c>
      <c r="M346" s="13">
        <v>168</v>
      </c>
      <c r="N346" s="16"/>
      <c r="O346" s="22">
        <v>3240</v>
      </c>
      <c r="P346" s="17">
        <v>3758.4</v>
      </c>
      <c r="S346" s="13" t="str">
        <f t="shared" si="9"/>
        <v>Nacional</v>
      </c>
      <c r="T346" s="13" t="s">
        <v>694</v>
      </c>
      <c r="U346" s="13" t="s">
        <v>415</v>
      </c>
      <c r="V346" s="13" t="s">
        <v>694</v>
      </c>
      <c r="X346" s="16">
        <v>43013</v>
      </c>
      <c r="Y346" s="16">
        <f t="shared" si="11"/>
        <v>43013</v>
      </c>
      <c r="Z346" s="23" t="s">
        <v>848</v>
      </c>
      <c r="AB346" s="13" t="str">
        <f t="shared" si="10"/>
        <v>Fondo Estatal</v>
      </c>
      <c r="AC346" s="13" t="s">
        <v>8</v>
      </c>
      <c r="AD346" s="13">
        <v>338</v>
      </c>
      <c r="AE346" s="13" t="s">
        <v>12</v>
      </c>
      <c r="AF346" s="13">
        <v>338</v>
      </c>
      <c r="AG346" s="13" t="s">
        <v>694</v>
      </c>
      <c r="AL346" s="16">
        <v>43105</v>
      </c>
      <c r="AM346" s="13" t="s">
        <v>695</v>
      </c>
      <c r="AN346" s="13">
        <f t="shared" si="12"/>
        <v>2017</v>
      </c>
      <c r="AO346" s="16">
        <v>43105</v>
      </c>
      <c r="AP346" s="14" t="s">
        <v>728</v>
      </c>
    </row>
    <row r="347" spans="1:42" s="13" customFormat="1" ht="12.75">
      <c r="A347" s="13" t="str">
        <f t="shared" si="8"/>
        <v>Adjudicación directa</v>
      </c>
      <c r="B347" s="13" t="s">
        <v>1</v>
      </c>
      <c r="C347" s="13">
        <v>2017</v>
      </c>
      <c r="D347" s="13" t="s">
        <v>735</v>
      </c>
      <c r="E347" s="13">
        <v>339</v>
      </c>
      <c r="F347" s="13" t="s">
        <v>693</v>
      </c>
      <c r="H347" s="13" t="s">
        <v>751</v>
      </c>
      <c r="I347" s="13">
        <v>339</v>
      </c>
      <c r="J347" s="13">
        <v>339</v>
      </c>
      <c r="K347" s="13" t="s">
        <v>752</v>
      </c>
      <c r="L347" s="13" t="s">
        <v>695</v>
      </c>
      <c r="M347" s="13">
        <v>167</v>
      </c>
      <c r="N347" s="16"/>
      <c r="O347" s="22">
        <v>8500</v>
      </c>
      <c r="P347" s="17">
        <v>9860</v>
      </c>
      <c r="S347" s="13" t="str">
        <f t="shared" si="9"/>
        <v>Nacional</v>
      </c>
      <c r="T347" s="13" t="s">
        <v>694</v>
      </c>
      <c r="U347" s="13" t="s">
        <v>415</v>
      </c>
      <c r="V347" s="13" t="s">
        <v>694</v>
      </c>
      <c r="X347" s="16">
        <v>43012</v>
      </c>
      <c r="Y347" s="16">
        <f t="shared" si="11"/>
        <v>43012</v>
      </c>
      <c r="Z347" s="23" t="s">
        <v>848</v>
      </c>
      <c r="AB347" s="13" t="str">
        <f t="shared" si="10"/>
        <v>Fondo Estatal</v>
      </c>
      <c r="AC347" s="13" t="s">
        <v>8</v>
      </c>
      <c r="AD347" s="13">
        <v>339</v>
      </c>
      <c r="AE347" s="13" t="s">
        <v>12</v>
      </c>
      <c r="AF347" s="13">
        <v>339</v>
      </c>
      <c r="AG347" s="13" t="s">
        <v>694</v>
      </c>
      <c r="AL347" s="16">
        <v>43105</v>
      </c>
      <c r="AM347" s="13" t="s">
        <v>695</v>
      </c>
      <c r="AN347" s="13">
        <f t="shared" si="12"/>
        <v>2017</v>
      </c>
      <c r="AO347" s="16">
        <v>43105</v>
      </c>
      <c r="AP347" s="14" t="s">
        <v>728</v>
      </c>
    </row>
    <row r="348" spans="1:42" s="13" customFormat="1" ht="12.75">
      <c r="A348" s="13" t="str">
        <f t="shared" si="8"/>
        <v>Adjudicación directa</v>
      </c>
      <c r="B348" s="13" t="s">
        <v>1</v>
      </c>
      <c r="C348" s="13">
        <v>2017</v>
      </c>
      <c r="D348" s="13" t="s">
        <v>735</v>
      </c>
      <c r="E348" s="13">
        <v>340</v>
      </c>
      <c r="F348" s="13" t="s">
        <v>693</v>
      </c>
      <c r="H348" s="13" t="s">
        <v>750</v>
      </c>
      <c r="I348" s="13">
        <v>340</v>
      </c>
      <c r="J348" s="13">
        <v>340</v>
      </c>
      <c r="K348" s="13" t="s">
        <v>418</v>
      </c>
      <c r="L348" s="13" t="s">
        <v>695</v>
      </c>
      <c r="M348" s="13">
        <v>165</v>
      </c>
      <c r="N348" s="16"/>
      <c r="O348" s="22">
        <v>39270</v>
      </c>
      <c r="P348" s="17">
        <v>45553.2</v>
      </c>
      <c r="S348" s="13" t="str">
        <f t="shared" si="9"/>
        <v>Nacional</v>
      </c>
      <c r="T348" s="13" t="s">
        <v>694</v>
      </c>
      <c r="U348" s="13" t="s">
        <v>415</v>
      </c>
      <c r="V348" s="13" t="s">
        <v>694</v>
      </c>
      <c r="X348" s="16">
        <v>43013</v>
      </c>
      <c r="Y348" s="16">
        <f t="shared" si="11"/>
        <v>43013</v>
      </c>
      <c r="Z348" s="23" t="s">
        <v>848</v>
      </c>
      <c r="AB348" s="13" t="str">
        <f t="shared" si="10"/>
        <v>Fondo Estatal</v>
      </c>
      <c r="AC348" s="13" t="s">
        <v>8</v>
      </c>
      <c r="AD348" s="13">
        <v>340</v>
      </c>
      <c r="AE348" s="13" t="s">
        <v>12</v>
      </c>
      <c r="AF348" s="13">
        <v>340</v>
      </c>
      <c r="AG348" s="13" t="s">
        <v>694</v>
      </c>
      <c r="AL348" s="16">
        <v>43105</v>
      </c>
      <c r="AM348" s="13" t="s">
        <v>695</v>
      </c>
      <c r="AN348" s="13">
        <f t="shared" si="12"/>
        <v>2017</v>
      </c>
      <c r="AO348" s="16">
        <v>43105</v>
      </c>
      <c r="AP348" s="14" t="s">
        <v>728</v>
      </c>
    </row>
    <row r="349" spans="1:42" s="13" customFormat="1" ht="12.75">
      <c r="A349" s="13" t="str">
        <f t="shared" si="8"/>
        <v>Adjudicación directa</v>
      </c>
      <c r="B349" s="13" t="s">
        <v>1</v>
      </c>
      <c r="C349" s="13">
        <v>2017</v>
      </c>
      <c r="D349" s="13" t="s">
        <v>735</v>
      </c>
      <c r="E349" s="13">
        <v>341</v>
      </c>
      <c r="F349" s="13" t="s">
        <v>693</v>
      </c>
      <c r="H349" s="13" t="s">
        <v>744</v>
      </c>
      <c r="I349" s="13">
        <v>341</v>
      </c>
      <c r="J349" s="13">
        <v>341</v>
      </c>
      <c r="K349" s="13" t="s">
        <v>414</v>
      </c>
      <c r="L349" s="13" t="s">
        <v>695</v>
      </c>
      <c r="M349" s="13">
        <v>153</v>
      </c>
      <c r="N349" s="16"/>
      <c r="O349" s="22">
        <v>8260.9</v>
      </c>
      <c r="P349" s="17">
        <v>9582.64</v>
      </c>
      <c r="S349" s="13" t="str">
        <f t="shared" si="9"/>
        <v>Nacional</v>
      </c>
      <c r="T349" s="13" t="s">
        <v>694</v>
      </c>
      <c r="U349" s="13" t="s">
        <v>415</v>
      </c>
      <c r="V349" s="13" t="s">
        <v>694</v>
      </c>
      <c r="X349" s="16">
        <v>43013</v>
      </c>
      <c r="Y349" s="16">
        <f t="shared" si="11"/>
        <v>43013</v>
      </c>
      <c r="Z349" s="23" t="s">
        <v>849</v>
      </c>
      <c r="AB349" s="13" t="str">
        <f t="shared" si="10"/>
        <v>Fondo Estatal</v>
      </c>
      <c r="AC349" s="13" t="s">
        <v>8</v>
      </c>
      <c r="AD349" s="13">
        <v>341</v>
      </c>
      <c r="AE349" s="13" t="s">
        <v>12</v>
      </c>
      <c r="AF349" s="13">
        <v>341</v>
      </c>
      <c r="AG349" s="13" t="s">
        <v>694</v>
      </c>
      <c r="AL349" s="16">
        <v>43105</v>
      </c>
      <c r="AM349" s="13" t="s">
        <v>695</v>
      </c>
      <c r="AN349" s="13">
        <f t="shared" si="12"/>
        <v>2017</v>
      </c>
      <c r="AO349" s="16">
        <v>43105</v>
      </c>
      <c r="AP349" s="14" t="s">
        <v>728</v>
      </c>
    </row>
    <row r="350" spans="1:42" s="13" customFormat="1" ht="12.75">
      <c r="A350" s="13" t="str">
        <f t="shared" si="8"/>
        <v>Adjudicación directa</v>
      </c>
      <c r="B350" s="13" t="s">
        <v>1</v>
      </c>
      <c r="C350" s="13">
        <v>2017</v>
      </c>
      <c r="D350" s="13" t="s">
        <v>735</v>
      </c>
      <c r="E350" s="13">
        <v>342</v>
      </c>
      <c r="F350" s="13" t="s">
        <v>693</v>
      </c>
      <c r="H350" s="13" t="s">
        <v>465</v>
      </c>
      <c r="I350" s="13">
        <v>342</v>
      </c>
      <c r="J350" s="13">
        <v>342</v>
      </c>
      <c r="K350" s="13" t="s">
        <v>414</v>
      </c>
      <c r="L350" s="13" t="s">
        <v>695</v>
      </c>
      <c r="M350" s="13">
        <v>157</v>
      </c>
      <c r="N350" s="16"/>
      <c r="O350" s="22">
        <v>135</v>
      </c>
      <c r="P350" s="17">
        <v>156.6</v>
      </c>
      <c r="S350" s="13" t="str">
        <f t="shared" si="9"/>
        <v>Nacional</v>
      </c>
      <c r="T350" s="13" t="s">
        <v>694</v>
      </c>
      <c r="U350" s="13" t="s">
        <v>415</v>
      </c>
      <c r="V350" s="13" t="s">
        <v>694</v>
      </c>
      <c r="X350" s="16">
        <v>43013</v>
      </c>
      <c r="Y350" s="16">
        <f t="shared" si="11"/>
        <v>43013</v>
      </c>
      <c r="Z350" s="23" t="s">
        <v>848</v>
      </c>
      <c r="AB350" s="13" t="str">
        <f t="shared" si="10"/>
        <v>Fondo Estatal</v>
      </c>
      <c r="AC350" s="13" t="s">
        <v>8</v>
      </c>
      <c r="AD350" s="13">
        <v>342</v>
      </c>
      <c r="AE350" s="13" t="s">
        <v>12</v>
      </c>
      <c r="AF350" s="13">
        <v>342</v>
      </c>
      <c r="AG350" s="13" t="s">
        <v>694</v>
      </c>
      <c r="AL350" s="16">
        <v>43105</v>
      </c>
      <c r="AM350" s="13" t="s">
        <v>695</v>
      </c>
      <c r="AN350" s="13">
        <f t="shared" si="12"/>
        <v>2017</v>
      </c>
      <c r="AO350" s="16">
        <v>43105</v>
      </c>
      <c r="AP350" s="14" t="s">
        <v>728</v>
      </c>
    </row>
    <row r="351" spans="1:42" s="13" customFormat="1" ht="12.75">
      <c r="A351" s="13" t="str">
        <f t="shared" si="8"/>
        <v>Adjudicación directa</v>
      </c>
      <c r="B351" s="13" t="s">
        <v>4</v>
      </c>
      <c r="C351" s="13">
        <v>2017</v>
      </c>
      <c r="D351" s="13" t="s">
        <v>735</v>
      </c>
      <c r="E351" s="13">
        <v>343</v>
      </c>
      <c r="F351" s="13" t="s">
        <v>693</v>
      </c>
      <c r="H351" s="13" t="s">
        <v>753</v>
      </c>
      <c r="I351" s="13">
        <v>343</v>
      </c>
      <c r="J351" s="13">
        <v>343</v>
      </c>
      <c r="K351" s="13" t="s">
        <v>418</v>
      </c>
      <c r="L351" s="13" t="s">
        <v>695</v>
      </c>
      <c r="M351" s="13" t="s">
        <v>694</v>
      </c>
      <c r="N351" s="16"/>
      <c r="O351" s="22">
        <v>110263.79</v>
      </c>
      <c r="P351" s="17">
        <v>127906</v>
      </c>
      <c r="S351" s="13" t="str">
        <f t="shared" si="9"/>
        <v>Nacional</v>
      </c>
      <c r="T351" s="13" t="s">
        <v>694</v>
      </c>
      <c r="U351" s="13" t="s">
        <v>149</v>
      </c>
      <c r="V351" s="13" t="s">
        <v>694</v>
      </c>
      <c r="X351" s="16">
        <v>43005</v>
      </c>
      <c r="Y351" s="16">
        <f t="shared" si="11"/>
        <v>43005</v>
      </c>
      <c r="Z351" s="23" t="s">
        <v>848</v>
      </c>
      <c r="AB351" s="13" t="str">
        <f t="shared" si="10"/>
        <v>Fondo Estatal</v>
      </c>
      <c r="AC351" s="13" t="s">
        <v>8</v>
      </c>
      <c r="AD351" s="13">
        <v>343</v>
      </c>
      <c r="AE351" s="13" t="s">
        <v>12</v>
      </c>
      <c r="AF351" s="13">
        <v>343</v>
      </c>
      <c r="AG351" s="13" t="s">
        <v>694</v>
      </c>
      <c r="AL351" s="16">
        <v>43105</v>
      </c>
      <c r="AM351" s="13" t="s">
        <v>695</v>
      </c>
      <c r="AN351" s="13">
        <f t="shared" si="12"/>
        <v>2017</v>
      </c>
      <c r="AO351" s="16">
        <v>43105</v>
      </c>
      <c r="AP351" s="14" t="s">
        <v>728</v>
      </c>
    </row>
    <row r="352" spans="1:42" s="13" customFormat="1" ht="12.75">
      <c r="A352" s="13" t="str">
        <f t="shared" si="8"/>
        <v>Adjudicación directa</v>
      </c>
      <c r="B352" s="13" t="s">
        <v>4</v>
      </c>
      <c r="C352" s="13">
        <v>2017</v>
      </c>
      <c r="D352" s="13" t="s">
        <v>735</v>
      </c>
      <c r="E352" s="13">
        <v>344</v>
      </c>
      <c r="F352" s="13" t="s">
        <v>693</v>
      </c>
      <c r="H352" s="13" t="s">
        <v>754</v>
      </c>
      <c r="I352" s="13">
        <v>344</v>
      </c>
      <c r="J352" s="13">
        <v>344</v>
      </c>
      <c r="K352" s="13" t="s">
        <v>154</v>
      </c>
      <c r="L352" s="13" t="s">
        <v>695</v>
      </c>
      <c r="M352" s="13">
        <v>174</v>
      </c>
      <c r="N352" s="16"/>
      <c r="O352" s="22">
        <v>7600</v>
      </c>
      <c r="P352" s="17">
        <v>8816</v>
      </c>
      <c r="S352" s="13" t="str">
        <f t="shared" si="9"/>
        <v>Nacional</v>
      </c>
      <c r="T352" s="13" t="s">
        <v>694</v>
      </c>
      <c r="U352" s="13" t="s">
        <v>149</v>
      </c>
      <c r="V352" s="13" t="s">
        <v>694</v>
      </c>
      <c r="X352" s="16">
        <v>43021</v>
      </c>
      <c r="Y352" s="16">
        <f t="shared" si="11"/>
        <v>43021</v>
      </c>
      <c r="Z352" s="23" t="s">
        <v>848</v>
      </c>
      <c r="AB352" s="13" t="str">
        <f t="shared" si="10"/>
        <v>Fondo Estatal</v>
      </c>
      <c r="AC352" s="13" t="s">
        <v>8</v>
      </c>
      <c r="AD352" s="13">
        <v>344</v>
      </c>
      <c r="AE352" s="13" t="s">
        <v>12</v>
      </c>
      <c r="AF352" s="13">
        <v>344</v>
      </c>
      <c r="AG352" s="13" t="s">
        <v>694</v>
      </c>
      <c r="AL352" s="16">
        <v>43105</v>
      </c>
      <c r="AM352" s="13" t="s">
        <v>695</v>
      </c>
      <c r="AN352" s="13">
        <f t="shared" si="12"/>
        <v>2017</v>
      </c>
      <c r="AO352" s="16">
        <v>43105</v>
      </c>
      <c r="AP352" s="14" t="s">
        <v>728</v>
      </c>
    </row>
    <row r="353" spans="1:42" s="13" customFormat="1" ht="12.75">
      <c r="A353" s="13" t="str">
        <f t="shared" si="8"/>
        <v>Adjudicación directa</v>
      </c>
      <c r="B353" s="13" t="s">
        <v>4</v>
      </c>
      <c r="C353" s="13">
        <v>2017</v>
      </c>
      <c r="D353" s="13" t="s">
        <v>735</v>
      </c>
      <c r="E353" s="13">
        <v>345</v>
      </c>
      <c r="F353" s="13" t="s">
        <v>693</v>
      </c>
      <c r="H353" s="13" t="s">
        <v>755</v>
      </c>
      <c r="I353" s="13">
        <v>345</v>
      </c>
      <c r="J353" s="13">
        <v>345</v>
      </c>
      <c r="K353" s="13" t="s">
        <v>358</v>
      </c>
      <c r="L353" s="13" t="s">
        <v>695</v>
      </c>
      <c r="M353" s="13">
        <v>166</v>
      </c>
      <c r="N353" s="16"/>
      <c r="O353" s="22">
        <v>1800</v>
      </c>
      <c r="P353" s="17">
        <v>2088</v>
      </c>
      <c r="S353" s="13" t="str">
        <f t="shared" si="9"/>
        <v>Nacional</v>
      </c>
      <c r="T353" s="13" t="s">
        <v>694</v>
      </c>
      <c r="U353" s="13" t="s">
        <v>149</v>
      </c>
      <c r="V353" s="13" t="s">
        <v>694</v>
      </c>
      <c r="X353" s="16">
        <v>43021</v>
      </c>
      <c r="Y353" s="16">
        <f t="shared" si="11"/>
        <v>43021</v>
      </c>
      <c r="Z353" s="23" t="s">
        <v>848</v>
      </c>
      <c r="AB353" s="13" t="str">
        <f t="shared" si="10"/>
        <v>Fondo Estatal</v>
      </c>
      <c r="AC353" s="13" t="s">
        <v>8</v>
      </c>
      <c r="AD353" s="13">
        <v>345</v>
      </c>
      <c r="AE353" s="13" t="s">
        <v>12</v>
      </c>
      <c r="AF353" s="13">
        <v>345</v>
      </c>
      <c r="AG353" s="13" t="s">
        <v>694</v>
      </c>
      <c r="AL353" s="16">
        <v>43105</v>
      </c>
      <c r="AM353" s="13" t="s">
        <v>695</v>
      </c>
      <c r="AN353" s="13">
        <f t="shared" si="12"/>
        <v>2017</v>
      </c>
      <c r="AO353" s="16">
        <v>43105</v>
      </c>
      <c r="AP353" s="14" t="s">
        <v>728</v>
      </c>
    </row>
    <row r="354" spans="1:42" s="13" customFormat="1" ht="12.75">
      <c r="A354" s="13" t="str">
        <f t="shared" si="8"/>
        <v>Adjudicación directa</v>
      </c>
      <c r="B354" s="13" t="s">
        <v>4</v>
      </c>
      <c r="C354" s="13">
        <v>2017</v>
      </c>
      <c r="D354" s="13" t="s">
        <v>735</v>
      </c>
      <c r="E354" s="13">
        <v>346</v>
      </c>
      <c r="F354" s="13" t="s">
        <v>693</v>
      </c>
      <c r="H354" s="13" t="s">
        <v>756</v>
      </c>
      <c r="I354" s="13">
        <v>346</v>
      </c>
      <c r="J354" s="13">
        <v>346</v>
      </c>
      <c r="K354" s="13" t="s">
        <v>435</v>
      </c>
      <c r="L354" s="13" t="s">
        <v>695</v>
      </c>
      <c r="M354" s="13" t="s">
        <v>694</v>
      </c>
      <c r="N354" s="16"/>
      <c r="O354" s="22">
        <v>1148.28</v>
      </c>
      <c r="P354" s="17">
        <v>1332</v>
      </c>
      <c r="S354" s="13" t="str">
        <f t="shared" si="9"/>
        <v>Nacional</v>
      </c>
      <c r="T354" s="13" t="s">
        <v>694</v>
      </c>
      <c r="U354" s="13" t="s">
        <v>149</v>
      </c>
      <c r="V354" s="13" t="s">
        <v>694</v>
      </c>
      <c r="X354" s="16">
        <v>43024</v>
      </c>
      <c r="Y354" s="16">
        <f t="shared" si="11"/>
        <v>43024</v>
      </c>
      <c r="Z354" s="23" t="s">
        <v>848</v>
      </c>
      <c r="AB354" s="13" t="str">
        <f t="shared" si="10"/>
        <v>Fondo Estatal</v>
      </c>
      <c r="AC354" s="13" t="s">
        <v>8</v>
      </c>
      <c r="AD354" s="13">
        <v>346</v>
      </c>
      <c r="AE354" s="13" t="s">
        <v>12</v>
      </c>
      <c r="AF354" s="13">
        <v>346</v>
      </c>
      <c r="AG354" s="13" t="s">
        <v>694</v>
      </c>
      <c r="AL354" s="16">
        <v>43105</v>
      </c>
      <c r="AM354" s="13" t="s">
        <v>695</v>
      </c>
      <c r="AN354" s="13">
        <f t="shared" si="12"/>
        <v>2017</v>
      </c>
      <c r="AO354" s="16">
        <v>43105</v>
      </c>
      <c r="AP354" s="14" t="s">
        <v>728</v>
      </c>
    </row>
    <row r="355" spans="1:42" s="13" customFormat="1" ht="12.75">
      <c r="A355" s="13" t="str">
        <f t="shared" si="8"/>
        <v>Adjudicación directa</v>
      </c>
      <c r="B355" s="13" t="s">
        <v>4</v>
      </c>
      <c r="C355" s="13">
        <v>2017</v>
      </c>
      <c r="D355" s="13" t="s">
        <v>735</v>
      </c>
      <c r="E355" s="13">
        <v>347</v>
      </c>
      <c r="F355" s="13" t="s">
        <v>693</v>
      </c>
      <c r="H355" s="13" t="s">
        <v>757</v>
      </c>
      <c r="I355" s="13">
        <v>347</v>
      </c>
      <c r="J355" s="13">
        <v>347</v>
      </c>
      <c r="K355" s="13" t="s">
        <v>437</v>
      </c>
      <c r="L355" s="13" t="s">
        <v>695</v>
      </c>
      <c r="M355" s="13" t="s">
        <v>694</v>
      </c>
      <c r="N355" s="16"/>
      <c r="O355" s="22">
        <v>100.86</v>
      </c>
      <c r="P355" s="17">
        <v>117</v>
      </c>
      <c r="S355" s="13" t="str">
        <f t="shared" si="9"/>
        <v>Nacional</v>
      </c>
      <c r="T355" s="13" t="s">
        <v>694</v>
      </c>
      <c r="U355" s="13" t="s">
        <v>149</v>
      </c>
      <c r="V355" s="13" t="s">
        <v>694</v>
      </c>
      <c r="X355" s="16">
        <v>43024</v>
      </c>
      <c r="Y355" s="16">
        <f t="shared" si="11"/>
        <v>43024</v>
      </c>
      <c r="Z355" s="23" t="s">
        <v>848</v>
      </c>
      <c r="AB355" s="13" t="str">
        <f t="shared" si="10"/>
        <v>Fondo Estatal</v>
      </c>
      <c r="AC355" s="13" t="s">
        <v>8</v>
      </c>
      <c r="AD355" s="13">
        <v>347</v>
      </c>
      <c r="AE355" s="13" t="s">
        <v>12</v>
      </c>
      <c r="AF355" s="13">
        <v>347</v>
      </c>
      <c r="AG355" s="13" t="s">
        <v>694</v>
      </c>
      <c r="AL355" s="16">
        <v>43105</v>
      </c>
      <c r="AM355" s="13" t="s">
        <v>695</v>
      </c>
      <c r="AN355" s="13">
        <f t="shared" si="12"/>
        <v>2017</v>
      </c>
      <c r="AO355" s="16">
        <v>43105</v>
      </c>
      <c r="AP355" s="14" t="s">
        <v>728</v>
      </c>
    </row>
    <row r="356" spans="1:42" s="13" customFormat="1" ht="15">
      <c r="A356" s="13" t="s">
        <v>147</v>
      </c>
      <c r="C356" s="13">
        <v>2017</v>
      </c>
      <c r="D356" s="13" t="s">
        <v>735</v>
      </c>
      <c r="E356" s="13">
        <v>348</v>
      </c>
      <c r="F356" s="13" t="s">
        <v>693</v>
      </c>
      <c r="H356" s="13" t="s">
        <v>696</v>
      </c>
      <c r="I356" s="13">
        <v>348</v>
      </c>
      <c r="J356" s="13">
        <v>348</v>
      </c>
      <c r="K356" s="13" t="s">
        <v>694</v>
      </c>
      <c r="L356" s="13" t="s">
        <v>695</v>
      </c>
      <c r="M356" s="13" t="s">
        <v>694</v>
      </c>
      <c r="N356" s="16"/>
      <c r="O356" s="22">
        <v>0</v>
      </c>
      <c r="P356" s="17">
        <v>0</v>
      </c>
      <c r="S356" s="13" t="s">
        <v>185</v>
      </c>
      <c r="T356" s="13" t="s">
        <v>694</v>
      </c>
      <c r="U356" s="13" t="s">
        <v>696</v>
      </c>
      <c r="V356" s="13" t="s">
        <v>694</v>
      </c>
      <c r="X356" s="16"/>
      <c r="Y356" s="16"/>
      <c r="Z356" s="18"/>
      <c r="AB356" s="13" t="s">
        <v>186</v>
      </c>
      <c r="AC356" s="13" t="s">
        <v>8</v>
      </c>
      <c r="AD356" s="13">
        <v>348</v>
      </c>
      <c r="AE356" s="13" t="s">
        <v>12</v>
      </c>
      <c r="AF356" s="13">
        <v>348</v>
      </c>
      <c r="AG356" s="13" t="s">
        <v>694</v>
      </c>
      <c r="AL356" s="16">
        <v>43105</v>
      </c>
      <c r="AM356" s="13" t="s">
        <v>695</v>
      </c>
      <c r="AN356" s="13">
        <v>2017</v>
      </c>
      <c r="AO356" s="16">
        <v>43105</v>
      </c>
      <c r="AP356" s="15" t="s">
        <v>758</v>
      </c>
    </row>
    <row r="357" spans="1:42" s="13" customFormat="1" ht="12.75">
      <c r="A357" s="13" t="str">
        <f t="shared" si="8"/>
        <v>Adjudicación directa</v>
      </c>
      <c r="B357" s="13" t="s">
        <v>1</v>
      </c>
      <c r="C357" s="13">
        <v>2017</v>
      </c>
      <c r="D357" s="13" t="s">
        <v>735</v>
      </c>
      <c r="E357" s="13">
        <v>349</v>
      </c>
      <c r="F357" s="13" t="s">
        <v>693</v>
      </c>
      <c r="H357" s="13" t="s">
        <v>759</v>
      </c>
      <c r="I357" s="13">
        <v>349</v>
      </c>
      <c r="J357" s="13">
        <v>349</v>
      </c>
      <c r="K357" s="13" t="s">
        <v>760</v>
      </c>
      <c r="L357" s="13" t="s">
        <v>695</v>
      </c>
      <c r="M357" s="13">
        <v>175</v>
      </c>
      <c r="N357" s="16"/>
      <c r="O357" s="22">
        <v>345</v>
      </c>
      <c r="P357" s="17">
        <v>400.2</v>
      </c>
      <c r="S357" s="13" t="str">
        <f t="shared" si="9"/>
        <v>Nacional</v>
      </c>
      <c r="T357" s="13" t="s">
        <v>694</v>
      </c>
      <c r="U357" s="13" t="s">
        <v>149</v>
      </c>
      <c r="V357" s="13" t="s">
        <v>694</v>
      </c>
      <c r="X357" s="16">
        <v>43024</v>
      </c>
      <c r="Y357" s="16">
        <f t="shared" si="11"/>
        <v>43024</v>
      </c>
      <c r="Z357" s="23" t="s">
        <v>848</v>
      </c>
      <c r="AB357" s="13" t="str">
        <f t="shared" si="10"/>
        <v>Fondo Estatal</v>
      </c>
      <c r="AC357" s="13" t="s">
        <v>8</v>
      </c>
      <c r="AD357" s="13">
        <v>349</v>
      </c>
      <c r="AE357" s="13" t="s">
        <v>12</v>
      </c>
      <c r="AF357" s="13">
        <v>349</v>
      </c>
      <c r="AG357" s="13" t="s">
        <v>694</v>
      </c>
      <c r="AL357" s="16">
        <v>43105</v>
      </c>
      <c r="AM357" s="13" t="s">
        <v>695</v>
      </c>
      <c r="AN357" s="13">
        <f t="shared" si="12"/>
        <v>2017</v>
      </c>
      <c r="AO357" s="16">
        <v>43105</v>
      </c>
      <c r="AP357" s="14" t="s">
        <v>728</v>
      </c>
    </row>
    <row r="358" spans="1:42" s="13" customFormat="1" ht="12.75">
      <c r="A358" s="13" t="str">
        <f t="shared" si="8"/>
        <v>Adjudicación directa</v>
      </c>
      <c r="B358" s="13" t="s">
        <v>1</v>
      </c>
      <c r="C358" s="13">
        <v>2017</v>
      </c>
      <c r="D358" s="13" t="s">
        <v>735</v>
      </c>
      <c r="E358" s="13">
        <v>350</v>
      </c>
      <c r="F358" s="13" t="s">
        <v>693</v>
      </c>
      <c r="H358" s="13" t="s">
        <v>761</v>
      </c>
      <c r="I358" s="13">
        <v>350</v>
      </c>
      <c r="J358" s="13">
        <v>350</v>
      </c>
      <c r="K358" s="13" t="s">
        <v>154</v>
      </c>
      <c r="L358" s="13" t="s">
        <v>695</v>
      </c>
      <c r="M358" s="13">
        <v>176</v>
      </c>
      <c r="N358" s="16"/>
      <c r="O358" s="22">
        <v>2880</v>
      </c>
      <c r="P358" s="17">
        <v>3340.8</v>
      </c>
      <c r="S358" s="13" t="str">
        <f t="shared" si="9"/>
        <v>Nacional</v>
      </c>
      <c r="T358" s="13" t="s">
        <v>694</v>
      </c>
      <c r="U358" s="13" t="s">
        <v>149</v>
      </c>
      <c r="V358" s="13" t="s">
        <v>694</v>
      </c>
      <c r="X358" s="16">
        <v>43024</v>
      </c>
      <c r="Y358" s="16">
        <f t="shared" si="11"/>
        <v>43024</v>
      </c>
      <c r="Z358" s="23" t="s">
        <v>848</v>
      </c>
      <c r="AB358" s="13" t="str">
        <f t="shared" si="10"/>
        <v>Fondo Estatal</v>
      </c>
      <c r="AC358" s="13" t="s">
        <v>8</v>
      </c>
      <c r="AD358" s="13">
        <v>350</v>
      </c>
      <c r="AE358" s="13" t="s">
        <v>12</v>
      </c>
      <c r="AF358" s="13">
        <v>350</v>
      </c>
      <c r="AG358" s="13" t="s">
        <v>694</v>
      </c>
      <c r="AL358" s="16">
        <v>43105</v>
      </c>
      <c r="AM358" s="13" t="s">
        <v>695</v>
      </c>
      <c r="AN358" s="13">
        <f t="shared" si="12"/>
        <v>2017</v>
      </c>
      <c r="AO358" s="16">
        <v>43105</v>
      </c>
      <c r="AP358" s="14" t="s">
        <v>728</v>
      </c>
    </row>
    <row r="359" spans="1:42" s="13" customFormat="1" ht="12.75">
      <c r="A359" s="13" t="str">
        <f t="shared" si="8"/>
        <v>Adjudicación directa</v>
      </c>
      <c r="B359" s="13" t="s">
        <v>4</v>
      </c>
      <c r="C359" s="13">
        <v>2017</v>
      </c>
      <c r="D359" s="13" t="s">
        <v>735</v>
      </c>
      <c r="E359" s="13">
        <v>351</v>
      </c>
      <c r="F359" s="13" t="s">
        <v>693</v>
      </c>
      <c r="H359" s="13" t="s">
        <v>762</v>
      </c>
      <c r="I359" s="13">
        <v>351</v>
      </c>
      <c r="J359" s="13">
        <v>351</v>
      </c>
      <c r="K359" s="13" t="s">
        <v>763</v>
      </c>
      <c r="L359" s="13" t="s">
        <v>695</v>
      </c>
      <c r="M359" s="13" t="s">
        <v>694</v>
      </c>
      <c r="N359" s="16"/>
      <c r="O359" s="22">
        <v>90498.01</v>
      </c>
      <c r="P359" s="17">
        <v>104977.69</v>
      </c>
      <c r="S359" s="13" t="str">
        <f t="shared" si="9"/>
        <v>Nacional</v>
      </c>
      <c r="T359" s="13" t="s">
        <v>694</v>
      </c>
      <c r="U359" s="13" t="s">
        <v>415</v>
      </c>
      <c r="V359" s="13" t="s">
        <v>694</v>
      </c>
      <c r="X359" s="16">
        <v>43014</v>
      </c>
      <c r="Y359" s="16">
        <f t="shared" si="11"/>
        <v>43014</v>
      </c>
      <c r="Z359" s="23" t="s">
        <v>848</v>
      </c>
      <c r="AB359" s="13" t="str">
        <f t="shared" si="10"/>
        <v>Fondo Estatal</v>
      </c>
      <c r="AC359" s="13" t="s">
        <v>8</v>
      </c>
      <c r="AD359" s="13">
        <v>351</v>
      </c>
      <c r="AE359" s="13" t="s">
        <v>12</v>
      </c>
      <c r="AF359" s="13">
        <v>351</v>
      </c>
      <c r="AG359" s="13" t="s">
        <v>694</v>
      </c>
      <c r="AL359" s="16">
        <v>43105</v>
      </c>
      <c r="AM359" s="13" t="s">
        <v>695</v>
      </c>
      <c r="AN359" s="13">
        <f t="shared" si="12"/>
        <v>2017</v>
      </c>
      <c r="AO359" s="16">
        <v>43105</v>
      </c>
      <c r="AP359" s="14" t="s">
        <v>728</v>
      </c>
    </row>
    <row r="360" spans="1:42" s="13" customFormat="1" ht="12.75">
      <c r="A360" s="13" t="str">
        <f t="shared" si="8"/>
        <v>Adjudicación directa</v>
      </c>
      <c r="B360" s="13" t="s">
        <v>1</v>
      </c>
      <c r="C360" s="13">
        <v>2017</v>
      </c>
      <c r="D360" s="13" t="s">
        <v>735</v>
      </c>
      <c r="E360" s="13">
        <v>352</v>
      </c>
      <c r="F360" s="13" t="s">
        <v>693</v>
      </c>
      <c r="H360" s="13" t="s">
        <v>764</v>
      </c>
      <c r="I360" s="13">
        <v>352</v>
      </c>
      <c r="J360" s="13">
        <v>352</v>
      </c>
      <c r="K360" s="13" t="s">
        <v>414</v>
      </c>
      <c r="L360" s="13" t="s">
        <v>695</v>
      </c>
      <c r="M360" s="13">
        <v>155</v>
      </c>
      <c r="N360" s="16"/>
      <c r="O360" s="22">
        <v>3276.2</v>
      </c>
      <c r="P360" s="17">
        <v>3800.39</v>
      </c>
      <c r="S360" s="13" t="str">
        <f t="shared" si="9"/>
        <v>Nacional</v>
      </c>
      <c r="T360" s="13" t="s">
        <v>694</v>
      </c>
      <c r="U360" s="13" t="s">
        <v>415</v>
      </c>
      <c r="V360" s="13" t="s">
        <v>694</v>
      </c>
      <c r="X360" s="16">
        <v>43026</v>
      </c>
      <c r="Y360" s="16">
        <f t="shared" si="11"/>
        <v>43026</v>
      </c>
      <c r="Z360" s="23" t="s">
        <v>848</v>
      </c>
      <c r="AB360" s="13" t="str">
        <f t="shared" si="10"/>
        <v>Fondo Estatal</v>
      </c>
      <c r="AC360" s="13" t="s">
        <v>8</v>
      </c>
      <c r="AD360" s="13">
        <v>352</v>
      </c>
      <c r="AE360" s="13" t="s">
        <v>12</v>
      </c>
      <c r="AF360" s="13">
        <v>352</v>
      </c>
      <c r="AG360" s="13" t="s">
        <v>694</v>
      </c>
      <c r="AL360" s="16">
        <v>43105</v>
      </c>
      <c r="AM360" s="13" t="s">
        <v>695</v>
      </c>
      <c r="AN360" s="13">
        <f t="shared" si="12"/>
        <v>2017</v>
      </c>
      <c r="AO360" s="16">
        <v>43105</v>
      </c>
      <c r="AP360" s="14" t="s">
        <v>728</v>
      </c>
    </row>
    <row r="361" spans="1:42" s="13" customFormat="1" ht="15">
      <c r="A361" s="13" t="s">
        <v>147</v>
      </c>
      <c r="C361" s="13">
        <v>2017</v>
      </c>
      <c r="D361" s="13" t="s">
        <v>735</v>
      </c>
      <c r="E361" s="13">
        <v>353</v>
      </c>
      <c r="F361" s="13" t="s">
        <v>693</v>
      </c>
      <c r="H361" s="13" t="s">
        <v>696</v>
      </c>
      <c r="I361" s="13">
        <v>353</v>
      </c>
      <c r="J361" s="13">
        <v>353</v>
      </c>
      <c r="K361" s="13" t="s">
        <v>694</v>
      </c>
      <c r="L361" s="13" t="s">
        <v>695</v>
      </c>
      <c r="M361" s="13" t="s">
        <v>694</v>
      </c>
      <c r="N361" s="16"/>
      <c r="O361" s="22">
        <v>0</v>
      </c>
      <c r="P361" s="17">
        <v>0</v>
      </c>
      <c r="S361" s="13" t="s">
        <v>185</v>
      </c>
      <c r="T361" s="13" t="s">
        <v>694</v>
      </c>
      <c r="U361" s="13" t="s">
        <v>696</v>
      </c>
      <c r="V361" s="13" t="s">
        <v>694</v>
      </c>
      <c r="X361" s="16"/>
      <c r="Y361" s="16"/>
      <c r="Z361" s="18"/>
      <c r="AB361" s="13" t="s">
        <v>186</v>
      </c>
      <c r="AC361" s="13" t="s">
        <v>8</v>
      </c>
      <c r="AD361" s="13">
        <v>353</v>
      </c>
      <c r="AE361" s="13" t="s">
        <v>12</v>
      </c>
      <c r="AF361" s="13">
        <v>353</v>
      </c>
      <c r="AG361" s="13" t="s">
        <v>694</v>
      </c>
      <c r="AL361" s="16">
        <v>43105</v>
      </c>
      <c r="AM361" s="13" t="s">
        <v>695</v>
      </c>
      <c r="AN361" s="13">
        <v>2017</v>
      </c>
      <c r="AO361" s="16">
        <v>43105</v>
      </c>
      <c r="AP361" s="15" t="s">
        <v>758</v>
      </c>
    </row>
    <row r="362" spans="1:42" s="13" customFormat="1" ht="12.75">
      <c r="A362" s="13" t="str">
        <f t="shared" si="8"/>
        <v>Adjudicación directa</v>
      </c>
      <c r="B362" s="13" t="s">
        <v>4</v>
      </c>
      <c r="C362" s="13">
        <v>2017</v>
      </c>
      <c r="D362" s="13" t="s">
        <v>735</v>
      </c>
      <c r="E362" s="13">
        <v>354</v>
      </c>
      <c r="F362" s="13" t="s">
        <v>693</v>
      </c>
      <c r="H362" s="13" t="s">
        <v>765</v>
      </c>
      <c r="I362" s="13">
        <v>354</v>
      </c>
      <c r="J362" s="13">
        <v>354</v>
      </c>
      <c r="K362" s="13" t="s">
        <v>766</v>
      </c>
      <c r="L362" s="13" t="s">
        <v>695</v>
      </c>
      <c r="M362" s="13" t="s">
        <v>694</v>
      </c>
      <c r="N362" s="16"/>
      <c r="O362" s="22">
        <v>2272.41</v>
      </c>
      <c r="P362" s="17">
        <v>2636</v>
      </c>
      <c r="S362" s="13" t="str">
        <f t="shared" si="9"/>
        <v>Nacional</v>
      </c>
      <c r="T362" s="13" t="s">
        <v>694</v>
      </c>
      <c r="U362" s="13" t="s">
        <v>149</v>
      </c>
      <c r="V362" s="13" t="s">
        <v>694</v>
      </c>
      <c r="X362" s="16">
        <v>43020</v>
      </c>
      <c r="Y362" s="16">
        <f t="shared" si="11"/>
        <v>43020</v>
      </c>
      <c r="Z362" s="23" t="s">
        <v>848</v>
      </c>
      <c r="AB362" s="13" t="str">
        <f t="shared" si="10"/>
        <v>Fondo Estatal</v>
      </c>
      <c r="AC362" s="13" t="s">
        <v>8</v>
      </c>
      <c r="AD362" s="13">
        <v>354</v>
      </c>
      <c r="AE362" s="13" t="s">
        <v>12</v>
      </c>
      <c r="AF362" s="13">
        <v>354</v>
      </c>
      <c r="AG362" s="13" t="s">
        <v>694</v>
      </c>
      <c r="AL362" s="16">
        <v>43105</v>
      </c>
      <c r="AM362" s="13" t="s">
        <v>695</v>
      </c>
      <c r="AN362" s="13">
        <f t="shared" si="12"/>
        <v>2017</v>
      </c>
      <c r="AO362" s="16">
        <v>43105</v>
      </c>
      <c r="AP362" s="14" t="s">
        <v>728</v>
      </c>
    </row>
    <row r="363" spans="1:42" s="13" customFormat="1" ht="12.75">
      <c r="A363" s="13" t="str">
        <f t="shared" si="8"/>
        <v>Adjudicación directa</v>
      </c>
      <c r="B363" s="13" t="s">
        <v>4</v>
      </c>
      <c r="C363" s="13">
        <v>2017</v>
      </c>
      <c r="D363" s="13" t="s">
        <v>735</v>
      </c>
      <c r="E363" s="13">
        <v>355</v>
      </c>
      <c r="F363" s="13" t="s">
        <v>693</v>
      </c>
      <c r="H363" s="13" t="s">
        <v>767</v>
      </c>
      <c r="I363" s="13">
        <v>355</v>
      </c>
      <c r="J363" s="13">
        <v>355</v>
      </c>
      <c r="K363" s="13" t="s">
        <v>768</v>
      </c>
      <c r="L363" s="13" t="s">
        <v>695</v>
      </c>
      <c r="M363" s="13" t="s">
        <v>694</v>
      </c>
      <c r="N363" s="16"/>
      <c r="O363" s="22">
        <v>7975.86</v>
      </c>
      <c r="P363" s="17">
        <v>9252</v>
      </c>
      <c r="S363" s="13" t="str">
        <f t="shared" si="9"/>
        <v>Nacional</v>
      </c>
      <c r="T363" s="13" t="s">
        <v>694</v>
      </c>
      <c r="U363" s="13" t="s">
        <v>149</v>
      </c>
      <c r="V363" s="13" t="s">
        <v>694</v>
      </c>
      <c r="X363" s="16">
        <v>43021</v>
      </c>
      <c r="Y363" s="16">
        <f t="shared" si="11"/>
        <v>43021</v>
      </c>
      <c r="Z363" s="23" t="s">
        <v>848</v>
      </c>
      <c r="AB363" s="13" t="str">
        <f t="shared" si="10"/>
        <v>Fondo Estatal</v>
      </c>
      <c r="AC363" s="13" t="s">
        <v>8</v>
      </c>
      <c r="AD363" s="13">
        <v>355</v>
      </c>
      <c r="AE363" s="13" t="s">
        <v>12</v>
      </c>
      <c r="AF363" s="13">
        <v>355</v>
      </c>
      <c r="AG363" s="13" t="s">
        <v>694</v>
      </c>
      <c r="AL363" s="16">
        <v>43105</v>
      </c>
      <c r="AM363" s="13" t="s">
        <v>695</v>
      </c>
      <c r="AN363" s="13">
        <f t="shared" si="12"/>
        <v>2017</v>
      </c>
      <c r="AO363" s="16">
        <v>43105</v>
      </c>
      <c r="AP363" s="14" t="s">
        <v>728</v>
      </c>
    </row>
    <row r="364" spans="1:42" s="13" customFormat="1" ht="12.75">
      <c r="A364" s="13" t="str">
        <f t="shared" si="8"/>
        <v>Adjudicación directa</v>
      </c>
      <c r="B364" s="13" t="s">
        <v>1</v>
      </c>
      <c r="C364" s="13">
        <v>2017</v>
      </c>
      <c r="D364" s="13" t="s">
        <v>735</v>
      </c>
      <c r="E364" s="13">
        <v>356</v>
      </c>
      <c r="F364" s="13" t="s">
        <v>693</v>
      </c>
      <c r="H364" s="13" t="s">
        <v>465</v>
      </c>
      <c r="I364" s="13">
        <v>356</v>
      </c>
      <c r="J364" s="13">
        <v>356</v>
      </c>
      <c r="K364" s="13" t="s">
        <v>414</v>
      </c>
      <c r="L364" s="13" t="s">
        <v>695</v>
      </c>
      <c r="M364" s="13">
        <v>160</v>
      </c>
      <c r="N364" s="16"/>
      <c r="O364" s="22">
        <v>1553.5</v>
      </c>
      <c r="P364" s="17">
        <v>1802.06</v>
      </c>
      <c r="S364" s="13" t="str">
        <f t="shared" si="9"/>
        <v>Nacional</v>
      </c>
      <c r="T364" s="13" t="s">
        <v>694</v>
      </c>
      <c r="U364" s="13" t="s">
        <v>415</v>
      </c>
      <c r="V364" s="13" t="s">
        <v>694</v>
      </c>
      <c r="X364" s="16">
        <v>43028</v>
      </c>
      <c r="Y364" s="16">
        <f t="shared" si="11"/>
        <v>43028</v>
      </c>
      <c r="Z364" s="23" t="s">
        <v>848</v>
      </c>
      <c r="AB364" s="13" t="str">
        <f t="shared" si="10"/>
        <v>Fondo Estatal</v>
      </c>
      <c r="AC364" s="13" t="s">
        <v>8</v>
      </c>
      <c r="AD364" s="13">
        <v>356</v>
      </c>
      <c r="AE364" s="13" t="s">
        <v>12</v>
      </c>
      <c r="AF364" s="13">
        <v>356</v>
      </c>
      <c r="AG364" s="13" t="s">
        <v>694</v>
      </c>
      <c r="AL364" s="16">
        <v>43105</v>
      </c>
      <c r="AM364" s="13" t="s">
        <v>695</v>
      </c>
      <c r="AN364" s="13">
        <f t="shared" si="12"/>
        <v>2017</v>
      </c>
      <c r="AO364" s="16">
        <v>43105</v>
      </c>
      <c r="AP364" s="14" t="s">
        <v>728</v>
      </c>
    </row>
    <row r="365" spans="1:42" s="13" customFormat="1" ht="12.75">
      <c r="A365" s="13" t="str">
        <f t="shared" si="8"/>
        <v>Adjudicación directa</v>
      </c>
      <c r="B365" s="13" t="s">
        <v>1</v>
      </c>
      <c r="C365" s="13">
        <v>2017</v>
      </c>
      <c r="D365" s="13" t="s">
        <v>735</v>
      </c>
      <c r="E365" s="13">
        <v>357</v>
      </c>
      <c r="F365" s="13" t="s">
        <v>693</v>
      </c>
      <c r="H365" s="13" t="s">
        <v>769</v>
      </c>
      <c r="I365" s="13">
        <v>357</v>
      </c>
      <c r="J365" s="13">
        <v>357</v>
      </c>
      <c r="K365" s="13" t="s">
        <v>154</v>
      </c>
      <c r="L365" s="13" t="s">
        <v>695</v>
      </c>
      <c r="M365" s="13">
        <v>187</v>
      </c>
      <c r="N365" s="16"/>
      <c r="O365" s="22">
        <v>900</v>
      </c>
      <c r="P365" s="17">
        <v>1044</v>
      </c>
      <c r="S365" s="13" t="str">
        <f t="shared" si="9"/>
        <v>Nacional</v>
      </c>
      <c r="T365" s="13" t="s">
        <v>694</v>
      </c>
      <c r="U365" s="13" t="s">
        <v>415</v>
      </c>
      <c r="V365" s="13" t="s">
        <v>694</v>
      </c>
      <c r="X365" s="16">
        <v>43029</v>
      </c>
      <c r="Y365" s="16">
        <f t="shared" si="11"/>
        <v>43029</v>
      </c>
      <c r="Z365" s="23" t="s">
        <v>848</v>
      </c>
      <c r="AB365" s="13" t="str">
        <f t="shared" si="10"/>
        <v>Fondo Estatal</v>
      </c>
      <c r="AC365" s="13" t="s">
        <v>8</v>
      </c>
      <c r="AD365" s="13">
        <v>357</v>
      </c>
      <c r="AE365" s="13" t="s">
        <v>12</v>
      </c>
      <c r="AF365" s="13">
        <v>357</v>
      </c>
      <c r="AG365" s="13" t="s">
        <v>694</v>
      </c>
      <c r="AL365" s="16">
        <v>43105</v>
      </c>
      <c r="AM365" s="13" t="s">
        <v>695</v>
      </c>
      <c r="AN365" s="13">
        <f>AN364</f>
        <v>2017</v>
      </c>
      <c r="AO365" s="16">
        <v>43105</v>
      </c>
      <c r="AP365" s="14" t="s">
        <v>728</v>
      </c>
    </row>
    <row r="366" spans="1:42" s="13" customFormat="1" ht="12.75">
      <c r="A366" s="13" t="str">
        <f t="shared" si="8"/>
        <v>Adjudicación directa</v>
      </c>
      <c r="B366" s="13" t="s">
        <v>4</v>
      </c>
      <c r="C366" s="13">
        <v>2017</v>
      </c>
      <c r="D366" s="13" t="s">
        <v>735</v>
      </c>
      <c r="E366" s="13">
        <v>358</v>
      </c>
      <c r="F366" s="13" t="s">
        <v>693</v>
      </c>
      <c r="H366" s="13" t="s">
        <v>770</v>
      </c>
      <c r="I366" s="13">
        <v>358</v>
      </c>
      <c r="J366" s="13">
        <v>358</v>
      </c>
      <c r="K366" s="13" t="s">
        <v>771</v>
      </c>
      <c r="L366" s="13" t="s">
        <v>695</v>
      </c>
      <c r="M366" s="13">
        <v>185</v>
      </c>
      <c r="N366" s="16"/>
      <c r="O366" s="22">
        <v>1465.52</v>
      </c>
      <c r="P366" s="17">
        <v>1700</v>
      </c>
      <c r="S366" s="13" t="str">
        <f t="shared" si="9"/>
        <v>Nacional</v>
      </c>
      <c r="T366" s="13" t="s">
        <v>694</v>
      </c>
      <c r="U366" s="13" t="s">
        <v>415</v>
      </c>
      <c r="V366" s="13" t="s">
        <v>694</v>
      </c>
      <c r="X366" s="16">
        <v>43031</v>
      </c>
      <c r="Y366" s="16">
        <f t="shared" si="11"/>
        <v>43031</v>
      </c>
      <c r="Z366" s="23" t="s">
        <v>848</v>
      </c>
      <c r="AB366" s="13" t="str">
        <f t="shared" si="10"/>
        <v>Fondo Estatal</v>
      </c>
      <c r="AC366" s="13" t="s">
        <v>8</v>
      </c>
      <c r="AD366" s="13">
        <v>358</v>
      </c>
      <c r="AE366" s="13" t="s">
        <v>12</v>
      </c>
      <c r="AF366" s="13">
        <v>358</v>
      </c>
      <c r="AG366" s="13" t="s">
        <v>694</v>
      </c>
      <c r="AL366" s="16">
        <v>43105</v>
      </c>
      <c r="AM366" s="13" t="s">
        <v>695</v>
      </c>
      <c r="AN366" s="13">
        <f>AN365</f>
        <v>2017</v>
      </c>
      <c r="AO366" s="16">
        <v>43105</v>
      </c>
      <c r="AP366" s="14" t="s">
        <v>728</v>
      </c>
    </row>
    <row r="367" spans="1:42" s="13" customFormat="1" ht="12.75">
      <c r="A367" s="13" t="str">
        <f t="shared" si="8"/>
        <v>Adjudicación directa</v>
      </c>
      <c r="B367" s="13" t="s">
        <v>1</v>
      </c>
      <c r="C367" s="13">
        <v>2017</v>
      </c>
      <c r="D367" s="13" t="s">
        <v>735</v>
      </c>
      <c r="E367" s="13">
        <v>359</v>
      </c>
      <c r="F367" s="13" t="s">
        <v>693</v>
      </c>
      <c r="H367" s="13" t="s">
        <v>772</v>
      </c>
      <c r="I367" s="13">
        <v>359</v>
      </c>
      <c r="J367" s="13">
        <v>359</v>
      </c>
      <c r="K367" s="13" t="s">
        <v>414</v>
      </c>
      <c r="L367" s="13" t="s">
        <v>695</v>
      </c>
      <c r="M367" s="13">
        <v>159</v>
      </c>
      <c r="N367" s="16"/>
      <c r="O367" s="22">
        <v>5255.6</v>
      </c>
      <c r="P367" s="17">
        <v>6096.5</v>
      </c>
      <c r="S367" s="13" t="str">
        <f t="shared" si="9"/>
        <v>Nacional</v>
      </c>
      <c r="T367" s="13" t="s">
        <v>694</v>
      </c>
      <c r="U367" s="13" t="s">
        <v>149</v>
      </c>
      <c r="V367" s="13" t="s">
        <v>694</v>
      </c>
      <c r="X367" s="16">
        <v>43032</v>
      </c>
      <c r="Y367" s="16">
        <f t="shared" si="11"/>
        <v>43032</v>
      </c>
      <c r="Z367" s="23" t="s">
        <v>848</v>
      </c>
      <c r="AB367" s="13" t="str">
        <f t="shared" si="10"/>
        <v>Fondo Estatal</v>
      </c>
      <c r="AC367" s="13" t="s">
        <v>8</v>
      </c>
      <c r="AD367" s="13">
        <v>359</v>
      </c>
      <c r="AE367" s="13" t="s">
        <v>12</v>
      </c>
      <c r="AF367" s="13">
        <v>359</v>
      </c>
      <c r="AG367" s="13" t="s">
        <v>694</v>
      </c>
      <c r="AL367" s="16">
        <v>43105</v>
      </c>
      <c r="AM367" s="13" t="s">
        <v>695</v>
      </c>
      <c r="AN367" s="13">
        <f>AN366</f>
        <v>2017</v>
      </c>
      <c r="AO367" s="16">
        <v>43105</v>
      </c>
      <c r="AP367" s="14" t="s">
        <v>728</v>
      </c>
    </row>
    <row r="368" spans="1:42" s="13" customFormat="1" ht="12.75">
      <c r="A368" s="13" t="str">
        <f t="shared" si="8"/>
        <v>Adjudicación directa</v>
      </c>
      <c r="B368" s="13" t="s">
        <v>4</v>
      </c>
      <c r="C368" s="13">
        <v>2017</v>
      </c>
      <c r="D368" s="13" t="s">
        <v>735</v>
      </c>
      <c r="E368" s="13">
        <v>360</v>
      </c>
      <c r="F368" s="13" t="s">
        <v>693</v>
      </c>
      <c r="H368" s="13" t="s">
        <v>773</v>
      </c>
      <c r="I368" s="13">
        <v>360</v>
      </c>
      <c r="J368" s="13">
        <v>360</v>
      </c>
      <c r="K368" s="13" t="s">
        <v>771</v>
      </c>
      <c r="L368" s="13" t="s">
        <v>695</v>
      </c>
      <c r="M368" s="13">
        <v>188</v>
      </c>
      <c r="N368" s="16"/>
      <c r="O368" s="22">
        <v>8000</v>
      </c>
      <c r="P368" s="17">
        <v>9280</v>
      </c>
      <c r="S368" s="13" t="str">
        <f t="shared" si="9"/>
        <v>Nacional</v>
      </c>
      <c r="T368" s="13" t="s">
        <v>694</v>
      </c>
      <c r="U368" s="13" t="s">
        <v>415</v>
      </c>
      <c r="V368" s="13" t="s">
        <v>694</v>
      </c>
      <c r="X368" s="16">
        <v>43032</v>
      </c>
      <c r="Y368" s="16">
        <f t="shared" si="11"/>
        <v>43032</v>
      </c>
      <c r="Z368" s="23" t="s">
        <v>848</v>
      </c>
      <c r="AB368" s="13" t="str">
        <f t="shared" si="10"/>
        <v>Fondo Estatal</v>
      </c>
      <c r="AC368" s="13" t="s">
        <v>8</v>
      </c>
      <c r="AD368" s="13">
        <v>360</v>
      </c>
      <c r="AE368" s="13" t="s">
        <v>12</v>
      </c>
      <c r="AF368" s="13">
        <v>360</v>
      </c>
      <c r="AG368" s="13" t="s">
        <v>694</v>
      </c>
      <c r="AL368" s="16">
        <v>43105</v>
      </c>
      <c r="AM368" s="13" t="s">
        <v>695</v>
      </c>
      <c r="AN368" s="13">
        <f>AN367</f>
        <v>2017</v>
      </c>
      <c r="AO368" s="16">
        <v>43105</v>
      </c>
      <c r="AP368" s="14" t="s">
        <v>728</v>
      </c>
    </row>
    <row r="369" spans="1:42" s="13" customFormat="1" ht="12.75">
      <c r="A369" s="13" t="str">
        <f t="shared" si="8"/>
        <v>Adjudicación directa</v>
      </c>
      <c r="B369" s="13" t="s">
        <v>1</v>
      </c>
      <c r="C369" s="13">
        <v>2017</v>
      </c>
      <c r="D369" s="13" t="s">
        <v>735</v>
      </c>
      <c r="E369" s="13">
        <v>361</v>
      </c>
      <c r="F369" s="13" t="s">
        <v>693</v>
      </c>
      <c r="H369" s="13" t="s">
        <v>774</v>
      </c>
      <c r="I369" s="13">
        <v>361</v>
      </c>
      <c r="J369" s="13">
        <v>361</v>
      </c>
      <c r="K369" s="13" t="s">
        <v>414</v>
      </c>
      <c r="L369" s="13" t="s">
        <v>695</v>
      </c>
      <c r="M369" s="13" t="s">
        <v>694</v>
      </c>
      <c r="N369" s="16"/>
      <c r="O369" s="22">
        <v>22009.35</v>
      </c>
      <c r="P369" s="17">
        <v>25530.85</v>
      </c>
      <c r="S369" s="13" t="str">
        <f t="shared" si="9"/>
        <v>Nacional</v>
      </c>
      <c r="T369" s="13" t="s">
        <v>694</v>
      </c>
      <c r="U369" s="13" t="s">
        <v>415</v>
      </c>
      <c r="V369" s="13" t="s">
        <v>694</v>
      </c>
      <c r="X369" s="16">
        <v>43033</v>
      </c>
      <c r="Y369" s="16">
        <f t="shared" si="11"/>
        <v>43033</v>
      </c>
      <c r="Z369" s="23" t="s">
        <v>848</v>
      </c>
      <c r="AB369" s="13" t="str">
        <f t="shared" si="10"/>
        <v>Fondo Estatal</v>
      </c>
      <c r="AC369" s="13" t="s">
        <v>8</v>
      </c>
      <c r="AD369" s="13">
        <v>361</v>
      </c>
      <c r="AE369" s="13" t="s">
        <v>12</v>
      </c>
      <c r="AF369" s="13">
        <v>361</v>
      </c>
      <c r="AG369" s="13" t="s">
        <v>694</v>
      </c>
      <c r="AL369" s="16">
        <v>43105</v>
      </c>
      <c r="AM369" s="13" t="s">
        <v>695</v>
      </c>
      <c r="AN369" s="13">
        <f aca="true" t="shared" si="13" ref="AN369:AN387">AN368</f>
        <v>2017</v>
      </c>
      <c r="AO369" s="16">
        <v>43105</v>
      </c>
      <c r="AP369" s="14" t="s">
        <v>728</v>
      </c>
    </row>
    <row r="370" spans="1:42" s="13" customFormat="1" ht="12.75">
      <c r="A370" s="13" t="str">
        <f t="shared" si="8"/>
        <v>Adjudicación directa</v>
      </c>
      <c r="B370" s="13" t="s">
        <v>1</v>
      </c>
      <c r="C370" s="13">
        <v>2017</v>
      </c>
      <c r="D370" s="13" t="s">
        <v>735</v>
      </c>
      <c r="E370" s="13">
        <v>362</v>
      </c>
      <c r="F370" s="13" t="s">
        <v>693</v>
      </c>
      <c r="H370" s="13" t="s">
        <v>774</v>
      </c>
      <c r="I370" s="13">
        <v>362</v>
      </c>
      <c r="J370" s="13">
        <v>362</v>
      </c>
      <c r="K370" s="13" t="s">
        <v>414</v>
      </c>
      <c r="L370" s="13" t="s">
        <v>695</v>
      </c>
      <c r="M370" s="13" t="s">
        <v>694</v>
      </c>
      <c r="N370" s="16"/>
      <c r="O370" s="22">
        <v>18020.3</v>
      </c>
      <c r="P370" s="17">
        <v>20903.55</v>
      </c>
      <c r="S370" s="13" t="str">
        <f t="shared" si="9"/>
        <v>Nacional</v>
      </c>
      <c r="T370" s="13" t="s">
        <v>694</v>
      </c>
      <c r="U370" s="13" t="s">
        <v>415</v>
      </c>
      <c r="V370" s="13" t="s">
        <v>694</v>
      </c>
      <c r="X370" s="16">
        <v>43033</v>
      </c>
      <c r="Y370" s="16">
        <f t="shared" si="11"/>
        <v>43033</v>
      </c>
      <c r="Z370" s="23" t="s">
        <v>848</v>
      </c>
      <c r="AB370" s="13" t="str">
        <f t="shared" si="10"/>
        <v>Fondo Estatal</v>
      </c>
      <c r="AC370" s="13" t="s">
        <v>8</v>
      </c>
      <c r="AD370" s="13">
        <v>362</v>
      </c>
      <c r="AE370" s="13" t="s">
        <v>12</v>
      </c>
      <c r="AF370" s="13">
        <v>362</v>
      </c>
      <c r="AG370" s="13" t="s">
        <v>694</v>
      </c>
      <c r="AL370" s="16">
        <v>43105</v>
      </c>
      <c r="AM370" s="13" t="s">
        <v>695</v>
      </c>
      <c r="AN370" s="13">
        <f t="shared" si="13"/>
        <v>2017</v>
      </c>
      <c r="AO370" s="16">
        <v>43105</v>
      </c>
      <c r="AP370" s="14" t="s">
        <v>728</v>
      </c>
    </row>
    <row r="371" spans="1:42" s="13" customFormat="1" ht="15">
      <c r="A371" s="13" t="s">
        <v>147</v>
      </c>
      <c r="C371" s="13">
        <v>2017</v>
      </c>
      <c r="D371" s="13" t="s">
        <v>735</v>
      </c>
      <c r="E371" s="13">
        <v>363</v>
      </c>
      <c r="F371" s="13" t="s">
        <v>693</v>
      </c>
      <c r="H371" s="13" t="s">
        <v>696</v>
      </c>
      <c r="I371" s="13">
        <v>363</v>
      </c>
      <c r="J371" s="13">
        <v>363</v>
      </c>
      <c r="K371" s="13" t="s">
        <v>694</v>
      </c>
      <c r="L371" s="13" t="s">
        <v>695</v>
      </c>
      <c r="M371" s="13" t="s">
        <v>694</v>
      </c>
      <c r="N371" s="16"/>
      <c r="O371" s="22">
        <v>0</v>
      </c>
      <c r="P371" s="17">
        <v>0</v>
      </c>
      <c r="S371" s="13" t="s">
        <v>185</v>
      </c>
      <c r="T371" s="13" t="s">
        <v>694</v>
      </c>
      <c r="U371" s="13" t="s">
        <v>696</v>
      </c>
      <c r="V371" s="13" t="s">
        <v>694</v>
      </c>
      <c r="X371" s="16"/>
      <c r="Y371" s="16"/>
      <c r="Z371" s="18"/>
      <c r="AB371" s="13" t="s">
        <v>186</v>
      </c>
      <c r="AC371" s="13" t="s">
        <v>8</v>
      </c>
      <c r="AD371" s="13">
        <v>363</v>
      </c>
      <c r="AE371" s="13" t="s">
        <v>12</v>
      </c>
      <c r="AF371" s="13">
        <v>363</v>
      </c>
      <c r="AG371" s="13" t="s">
        <v>694</v>
      </c>
      <c r="AL371" s="16">
        <v>43105</v>
      </c>
      <c r="AM371" s="13" t="s">
        <v>695</v>
      </c>
      <c r="AN371" s="13">
        <v>2017</v>
      </c>
      <c r="AO371" s="16">
        <v>43105</v>
      </c>
      <c r="AP371" s="15" t="s">
        <v>739</v>
      </c>
    </row>
    <row r="372" spans="1:42" s="13" customFormat="1" ht="15">
      <c r="A372" s="13" t="s">
        <v>147</v>
      </c>
      <c r="C372" s="13">
        <v>2017</v>
      </c>
      <c r="D372" s="13" t="s">
        <v>735</v>
      </c>
      <c r="E372" s="13">
        <v>364</v>
      </c>
      <c r="F372" s="13" t="s">
        <v>693</v>
      </c>
      <c r="H372" s="13" t="s">
        <v>696</v>
      </c>
      <c r="I372" s="13">
        <v>364</v>
      </c>
      <c r="J372" s="13">
        <v>364</v>
      </c>
      <c r="K372" s="13" t="s">
        <v>694</v>
      </c>
      <c r="L372" s="13" t="s">
        <v>695</v>
      </c>
      <c r="M372" s="13" t="s">
        <v>694</v>
      </c>
      <c r="N372" s="16"/>
      <c r="O372" s="22">
        <v>0</v>
      </c>
      <c r="P372" s="17">
        <v>0</v>
      </c>
      <c r="S372" s="13" t="s">
        <v>185</v>
      </c>
      <c r="T372" s="13" t="s">
        <v>694</v>
      </c>
      <c r="U372" s="13" t="s">
        <v>696</v>
      </c>
      <c r="V372" s="13" t="s">
        <v>694</v>
      </c>
      <c r="X372" s="16"/>
      <c r="Y372" s="16"/>
      <c r="Z372" s="18"/>
      <c r="AB372" s="13" t="s">
        <v>186</v>
      </c>
      <c r="AC372" s="13" t="s">
        <v>8</v>
      </c>
      <c r="AD372" s="13">
        <v>364</v>
      </c>
      <c r="AE372" s="13" t="s">
        <v>12</v>
      </c>
      <c r="AF372" s="13">
        <v>364</v>
      </c>
      <c r="AG372" s="13" t="s">
        <v>694</v>
      </c>
      <c r="AL372" s="16">
        <v>43105</v>
      </c>
      <c r="AM372" s="13" t="s">
        <v>695</v>
      </c>
      <c r="AN372" s="13">
        <v>2017</v>
      </c>
      <c r="AO372" s="16">
        <v>43105</v>
      </c>
      <c r="AP372" s="15" t="s">
        <v>740</v>
      </c>
    </row>
    <row r="373" spans="1:42" s="13" customFormat="1" ht="12.75">
      <c r="A373" s="13" t="str">
        <f t="shared" si="8"/>
        <v>Adjudicación directa</v>
      </c>
      <c r="B373" s="13" t="s">
        <v>4</v>
      </c>
      <c r="C373" s="13">
        <v>2017</v>
      </c>
      <c r="D373" s="13" t="s">
        <v>735</v>
      </c>
      <c r="E373" s="13">
        <v>365</v>
      </c>
      <c r="F373" s="13" t="s">
        <v>693</v>
      </c>
      <c r="H373" s="13" t="s">
        <v>775</v>
      </c>
      <c r="I373" s="13">
        <v>365</v>
      </c>
      <c r="J373" s="13">
        <v>365</v>
      </c>
      <c r="K373" s="13" t="s">
        <v>418</v>
      </c>
      <c r="L373" s="13" t="s">
        <v>695</v>
      </c>
      <c r="M373" s="14" t="s">
        <v>716</v>
      </c>
      <c r="N373" s="16">
        <v>42776</v>
      </c>
      <c r="O373" s="22">
        <v>20500</v>
      </c>
      <c r="P373" s="17">
        <v>23780</v>
      </c>
      <c r="S373" s="13" t="str">
        <f t="shared" si="9"/>
        <v>Nacional</v>
      </c>
      <c r="T373" s="13" t="s">
        <v>694</v>
      </c>
      <c r="U373" s="13" t="s">
        <v>415</v>
      </c>
      <c r="V373" s="13" t="s">
        <v>236</v>
      </c>
      <c r="X373" s="16">
        <v>43041</v>
      </c>
      <c r="Y373" s="16">
        <f t="shared" si="11"/>
        <v>43041</v>
      </c>
      <c r="Z373" s="18" t="s">
        <v>717</v>
      </c>
      <c r="AB373" s="13" t="str">
        <f t="shared" si="10"/>
        <v>Fondo Estatal</v>
      </c>
      <c r="AC373" s="13" t="s">
        <v>8</v>
      </c>
      <c r="AD373" s="13">
        <v>365</v>
      </c>
      <c r="AE373" s="13" t="s">
        <v>12</v>
      </c>
      <c r="AF373" s="13">
        <v>365</v>
      </c>
      <c r="AG373" s="13" t="s">
        <v>694</v>
      </c>
      <c r="AL373" s="16">
        <v>43105</v>
      </c>
      <c r="AM373" s="13" t="s">
        <v>695</v>
      </c>
      <c r="AN373" s="13">
        <f t="shared" si="13"/>
        <v>2017</v>
      </c>
      <c r="AO373" s="16">
        <v>43105</v>
      </c>
      <c r="AP373" s="14" t="s">
        <v>742</v>
      </c>
    </row>
    <row r="374" spans="1:42" s="13" customFormat="1" ht="12.75">
      <c r="A374" s="13" t="str">
        <f t="shared" si="8"/>
        <v>Adjudicación directa</v>
      </c>
      <c r="B374" s="13" t="s">
        <v>1</v>
      </c>
      <c r="C374" s="13">
        <v>2017</v>
      </c>
      <c r="D374" s="13" t="s">
        <v>735</v>
      </c>
      <c r="E374" s="13">
        <v>366</v>
      </c>
      <c r="F374" s="13" t="s">
        <v>693</v>
      </c>
      <c r="H374" s="13" t="s">
        <v>776</v>
      </c>
      <c r="I374" s="13">
        <v>366</v>
      </c>
      <c r="J374" s="13">
        <v>366</v>
      </c>
      <c r="K374" s="13" t="s">
        <v>414</v>
      </c>
      <c r="L374" s="13" t="s">
        <v>695</v>
      </c>
      <c r="M374" s="13">
        <v>177</v>
      </c>
      <c r="N374" s="16"/>
      <c r="O374" s="22">
        <v>10736.45</v>
      </c>
      <c r="P374" s="17">
        <v>12454.28</v>
      </c>
      <c r="S374" s="13" t="str">
        <f t="shared" si="9"/>
        <v>Nacional</v>
      </c>
      <c r="T374" s="13" t="s">
        <v>694</v>
      </c>
      <c r="U374" s="13" t="s">
        <v>415</v>
      </c>
      <c r="V374" s="13" t="s">
        <v>694</v>
      </c>
      <c r="X374" s="16">
        <v>43040</v>
      </c>
      <c r="Y374" s="16">
        <f t="shared" si="11"/>
        <v>43040</v>
      </c>
      <c r="Z374" s="23" t="s">
        <v>848</v>
      </c>
      <c r="AB374" s="13" t="str">
        <f t="shared" si="10"/>
        <v>Fondo Estatal</v>
      </c>
      <c r="AC374" s="13" t="s">
        <v>8</v>
      </c>
      <c r="AD374" s="13">
        <v>366</v>
      </c>
      <c r="AE374" s="13" t="s">
        <v>12</v>
      </c>
      <c r="AF374" s="13">
        <v>366</v>
      </c>
      <c r="AG374" s="13" t="s">
        <v>694</v>
      </c>
      <c r="AL374" s="16">
        <v>43105</v>
      </c>
      <c r="AM374" s="13" t="s">
        <v>695</v>
      </c>
      <c r="AN374" s="13">
        <f t="shared" si="13"/>
        <v>2017</v>
      </c>
      <c r="AO374" s="16">
        <v>43105</v>
      </c>
      <c r="AP374" s="14" t="s">
        <v>728</v>
      </c>
    </row>
    <row r="375" spans="1:42" s="13" customFormat="1" ht="12.75">
      <c r="A375" s="13" t="str">
        <f t="shared" si="8"/>
        <v>Adjudicación directa</v>
      </c>
      <c r="B375" s="13" t="s">
        <v>1</v>
      </c>
      <c r="C375" s="13">
        <v>2017</v>
      </c>
      <c r="D375" s="13" t="s">
        <v>735</v>
      </c>
      <c r="E375" s="13">
        <v>367</v>
      </c>
      <c r="F375" s="13" t="s">
        <v>693</v>
      </c>
      <c r="H375" s="13" t="s">
        <v>777</v>
      </c>
      <c r="I375" s="13">
        <v>367</v>
      </c>
      <c r="J375" s="13">
        <v>367</v>
      </c>
      <c r="K375" s="13" t="s">
        <v>414</v>
      </c>
      <c r="L375" s="13" t="s">
        <v>695</v>
      </c>
      <c r="M375" s="13">
        <v>180</v>
      </c>
      <c r="N375" s="16"/>
      <c r="O375" s="22">
        <v>600</v>
      </c>
      <c r="P375" s="17">
        <v>696</v>
      </c>
      <c r="S375" s="13" t="str">
        <f t="shared" si="9"/>
        <v>Nacional</v>
      </c>
      <c r="T375" s="13" t="s">
        <v>694</v>
      </c>
      <c r="U375" s="13" t="s">
        <v>415</v>
      </c>
      <c r="V375" s="13" t="s">
        <v>694</v>
      </c>
      <c r="X375" s="16">
        <v>43045</v>
      </c>
      <c r="Y375" s="16">
        <f t="shared" si="11"/>
        <v>43045</v>
      </c>
      <c r="Z375" s="23" t="s">
        <v>848</v>
      </c>
      <c r="AB375" s="13" t="str">
        <f t="shared" si="10"/>
        <v>Fondo Estatal</v>
      </c>
      <c r="AC375" s="13" t="s">
        <v>8</v>
      </c>
      <c r="AD375" s="13">
        <v>367</v>
      </c>
      <c r="AE375" s="13" t="s">
        <v>12</v>
      </c>
      <c r="AF375" s="13">
        <v>367</v>
      </c>
      <c r="AG375" s="13" t="s">
        <v>694</v>
      </c>
      <c r="AL375" s="16">
        <v>43105</v>
      </c>
      <c r="AM375" s="13" t="s">
        <v>695</v>
      </c>
      <c r="AN375" s="13">
        <f t="shared" si="13"/>
        <v>2017</v>
      </c>
      <c r="AO375" s="16">
        <v>43105</v>
      </c>
      <c r="AP375" s="14" t="s">
        <v>728</v>
      </c>
    </row>
    <row r="376" spans="1:42" s="13" customFormat="1" ht="12.75">
      <c r="A376" s="13" t="str">
        <f t="shared" si="8"/>
        <v>Adjudicación directa</v>
      </c>
      <c r="B376" s="13" t="s">
        <v>1</v>
      </c>
      <c r="C376" s="13">
        <v>2017</v>
      </c>
      <c r="D376" s="13" t="s">
        <v>735</v>
      </c>
      <c r="E376" s="13">
        <v>368</v>
      </c>
      <c r="F376" s="13" t="s">
        <v>693</v>
      </c>
      <c r="H376" s="13" t="s">
        <v>777</v>
      </c>
      <c r="I376" s="13">
        <v>368</v>
      </c>
      <c r="J376" s="13">
        <v>368</v>
      </c>
      <c r="K376" s="13" t="s">
        <v>414</v>
      </c>
      <c r="L376" s="13" t="s">
        <v>695</v>
      </c>
      <c r="M376" s="13">
        <v>181</v>
      </c>
      <c r="N376" s="16"/>
      <c r="O376" s="22">
        <v>68936.5</v>
      </c>
      <c r="P376" s="17">
        <v>79966.34</v>
      </c>
      <c r="S376" s="13" t="str">
        <f t="shared" si="9"/>
        <v>Nacional</v>
      </c>
      <c r="T376" s="13" t="s">
        <v>694</v>
      </c>
      <c r="U376" s="13" t="s">
        <v>415</v>
      </c>
      <c r="V376" s="13" t="s">
        <v>694</v>
      </c>
      <c r="X376" s="16">
        <v>43045</v>
      </c>
      <c r="Y376" s="16">
        <f t="shared" si="11"/>
        <v>43045</v>
      </c>
      <c r="Z376" s="23" t="s">
        <v>848</v>
      </c>
      <c r="AB376" s="13" t="str">
        <f t="shared" si="10"/>
        <v>Fondo Estatal</v>
      </c>
      <c r="AC376" s="13" t="s">
        <v>8</v>
      </c>
      <c r="AD376" s="13">
        <v>368</v>
      </c>
      <c r="AE376" s="13" t="s">
        <v>12</v>
      </c>
      <c r="AF376" s="13">
        <v>368</v>
      </c>
      <c r="AG376" s="13" t="s">
        <v>694</v>
      </c>
      <c r="AL376" s="16">
        <v>43105</v>
      </c>
      <c r="AM376" s="13" t="s">
        <v>695</v>
      </c>
      <c r="AN376" s="13">
        <f t="shared" si="13"/>
        <v>2017</v>
      </c>
      <c r="AO376" s="16">
        <v>43105</v>
      </c>
      <c r="AP376" s="14" t="s">
        <v>728</v>
      </c>
    </row>
    <row r="377" spans="1:42" s="13" customFormat="1" ht="12.75">
      <c r="A377" s="13" t="str">
        <f t="shared" si="8"/>
        <v>Adjudicación directa</v>
      </c>
      <c r="B377" s="13" t="s">
        <v>1</v>
      </c>
      <c r="C377" s="13">
        <v>2017</v>
      </c>
      <c r="D377" s="13" t="s">
        <v>735</v>
      </c>
      <c r="E377" s="13">
        <v>369</v>
      </c>
      <c r="F377" s="13" t="s">
        <v>693</v>
      </c>
      <c r="H377" s="13" t="s">
        <v>778</v>
      </c>
      <c r="I377" s="13">
        <v>369</v>
      </c>
      <c r="J377" s="13">
        <v>369</v>
      </c>
      <c r="K377" s="13" t="s">
        <v>414</v>
      </c>
      <c r="L377" s="13" t="s">
        <v>695</v>
      </c>
      <c r="M377" s="13" t="s">
        <v>694</v>
      </c>
      <c r="N377" s="16"/>
      <c r="O377" s="22">
        <v>13642</v>
      </c>
      <c r="P377" s="17">
        <v>13642</v>
      </c>
      <c r="S377" s="13" t="str">
        <f t="shared" si="9"/>
        <v>Nacional</v>
      </c>
      <c r="T377" s="13" t="s">
        <v>694</v>
      </c>
      <c r="U377" s="13" t="s">
        <v>149</v>
      </c>
      <c r="V377" s="13" t="s">
        <v>694</v>
      </c>
      <c r="X377" s="16">
        <v>43046</v>
      </c>
      <c r="Y377" s="16">
        <f t="shared" si="11"/>
        <v>43046</v>
      </c>
      <c r="Z377" s="23" t="s">
        <v>848</v>
      </c>
      <c r="AB377" s="13" t="str">
        <f t="shared" si="10"/>
        <v>Fondo Estatal</v>
      </c>
      <c r="AC377" s="13" t="s">
        <v>8</v>
      </c>
      <c r="AD377" s="13">
        <v>369</v>
      </c>
      <c r="AE377" s="13" t="s">
        <v>12</v>
      </c>
      <c r="AF377" s="13">
        <v>369</v>
      </c>
      <c r="AG377" s="13" t="s">
        <v>694</v>
      </c>
      <c r="AL377" s="16">
        <v>43105</v>
      </c>
      <c r="AM377" s="13" t="s">
        <v>695</v>
      </c>
      <c r="AN377" s="13">
        <f t="shared" si="13"/>
        <v>2017</v>
      </c>
      <c r="AO377" s="16">
        <v>43105</v>
      </c>
      <c r="AP377" s="14" t="s">
        <v>728</v>
      </c>
    </row>
    <row r="378" spans="1:42" s="13" customFormat="1" ht="12.75">
      <c r="A378" s="13" t="str">
        <f t="shared" si="8"/>
        <v>Adjudicación directa</v>
      </c>
      <c r="B378" s="13" t="s">
        <v>4</v>
      </c>
      <c r="C378" s="13">
        <v>2017</v>
      </c>
      <c r="D378" s="13" t="s">
        <v>735</v>
      </c>
      <c r="E378" s="13">
        <v>370</v>
      </c>
      <c r="F378" s="13" t="s">
        <v>693</v>
      </c>
      <c r="H378" s="13" t="s">
        <v>779</v>
      </c>
      <c r="I378" s="13">
        <v>370</v>
      </c>
      <c r="J378" s="13">
        <v>370</v>
      </c>
      <c r="K378" s="13" t="s">
        <v>780</v>
      </c>
      <c r="L378" s="13" t="s">
        <v>695</v>
      </c>
      <c r="M378" s="13" t="s">
        <v>694</v>
      </c>
      <c r="N378" s="16"/>
      <c r="O378" s="22">
        <v>686.21</v>
      </c>
      <c r="P378" s="17">
        <v>796</v>
      </c>
      <c r="S378" s="13" t="str">
        <f t="shared" si="9"/>
        <v>Nacional</v>
      </c>
      <c r="T378" s="13" t="s">
        <v>694</v>
      </c>
      <c r="U378" s="13" t="s">
        <v>149</v>
      </c>
      <c r="V378" s="13" t="s">
        <v>694</v>
      </c>
      <c r="X378" s="16">
        <v>43047</v>
      </c>
      <c r="Y378" s="16">
        <f t="shared" si="11"/>
        <v>43047</v>
      </c>
      <c r="Z378" s="23" t="s">
        <v>848</v>
      </c>
      <c r="AB378" s="13" t="str">
        <f t="shared" si="10"/>
        <v>Fondo Estatal</v>
      </c>
      <c r="AC378" s="13" t="s">
        <v>8</v>
      </c>
      <c r="AD378" s="13">
        <v>370</v>
      </c>
      <c r="AE378" s="13" t="s">
        <v>12</v>
      </c>
      <c r="AF378" s="13">
        <v>370</v>
      </c>
      <c r="AG378" s="13" t="s">
        <v>694</v>
      </c>
      <c r="AL378" s="16">
        <v>43105</v>
      </c>
      <c r="AM378" s="13" t="s">
        <v>695</v>
      </c>
      <c r="AN378" s="13">
        <f t="shared" si="13"/>
        <v>2017</v>
      </c>
      <c r="AO378" s="16">
        <v>43105</v>
      </c>
      <c r="AP378" s="14" t="s">
        <v>728</v>
      </c>
    </row>
    <row r="379" spans="1:42" s="13" customFormat="1" ht="12.75">
      <c r="A379" s="13" t="str">
        <f t="shared" si="8"/>
        <v>Adjudicación directa</v>
      </c>
      <c r="B379" s="13" t="s">
        <v>4</v>
      </c>
      <c r="C379" s="13">
        <v>2017</v>
      </c>
      <c r="D379" s="13" t="s">
        <v>735</v>
      </c>
      <c r="E379" s="13">
        <v>371</v>
      </c>
      <c r="F379" s="13" t="s">
        <v>693</v>
      </c>
      <c r="H379" s="13" t="s">
        <v>781</v>
      </c>
      <c r="I379" s="13">
        <v>371</v>
      </c>
      <c r="J379" s="13">
        <v>371</v>
      </c>
      <c r="K379" s="13" t="s">
        <v>502</v>
      </c>
      <c r="L379" s="13" t="s">
        <v>695</v>
      </c>
      <c r="M379" s="13" t="s">
        <v>694</v>
      </c>
      <c r="N379" s="16"/>
      <c r="O379" s="22">
        <v>4532.76</v>
      </c>
      <c r="P379" s="17">
        <v>5258</v>
      </c>
      <c r="S379" s="13" t="str">
        <f t="shared" si="9"/>
        <v>Nacional</v>
      </c>
      <c r="T379" s="13" t="s">
        <v>694</v>
      </c>
      <c r="U379" s="13" t="s">
        <v>149</v>
      </c>
      <c r="V379" s="13" t="s">
        <v>694</v>
      </c>
      <c r="X379" s="16">
        <v>43039</v>
      </c>
      <c r="Y379" s="16">
        <f t="shared" si="11"/>
        <v>43039</v>
      </c>
      <c r="Z379" s="23" t="s">
        <v>848</v>
      </c>
      <c r="AB379" s="13" t="str">
        <f t="shared" si="10"/>
        <v>Fondo Estatal</v>
      </c>
      <c r="AC379" s="13" t="s">
        <v>8</v>
      </c>
      <c r="AD379" s="13">
        <v>371</v>
      </c>
      <c r="AE379" s="13" t="s">
        <v>12</v>
      </c>
      <c r="AF379" s="13">
        <v>371</v>
      </c>
      <c r="AG379" s="13" t="s">
        <v>694</v>
      </c>
      <c r="AL379" s="16">
        <v>43105</v>
      </c>
      <c r="AM379" s="13" t="s">
        <v>695</v>
      </c>
      <c r="AN379" s="13">
        <f t="shared" si="13"/>
        <v>2017</v>
      </c>
      <c r="AO379" s="16">
        <v>43105</v>
      </c>
      <c r="AP379" s="14" t="s">
        <v>728</v>
      </c>
    </row>
    <row r="380" spans="1:42" s="13" customFormat="1" ht="12.75">
      <c r="A380" s="13" t="str">
        <f t="shared" si="8"/>
        <v>Adjudicación directa</v>
      </c>
      <c r="B380" s="13" t="s">
        <v>4</v>
      </c>
      <c r="C380" s="13">
        <v>2017</v>
      </c>
      <c r="D380" s="13" t="s">
        <v>735</v>
      </c>
      <c r="E380" s="13">
        <v>372</v>
      </c>
      <c r="F380" s="13" t="s">
        <v>693</v>
      </c>
      <c r="H380" s="13" t="s">
        <v>782</v>
      </c>
      <c r="I380" s="13">
        <v>372</v>
      </c>
      <c r="J380" s="13">
        <v>372</v>
      </c>
      <c r="K380" s="13" t="s">
        <v>783</v>
      </c>
      <c r="L380" s="13" t="s">
        <v>695</v>
      </c>
      <c r="M380" s="13">
        <v>190</v>
      </c>
      <c r="N380" s="16"/>
      <c r="O380" s="22">
        <v>15600</v>
      </c>
      <c r="P380" s="17">
        <v>18096</v>
      </c>
      <c r="S380" s="13" t="str">
        <f t="shared" si="9"/>
        <v>Nacional</v>
      </c>
      <c r="T380" s="13" t="s">
        <v>694</v>
      </c>
      <c r="U380" s="13" t="s">
        <v>149</v>
      </c>
      <c r="V380" s="13" t="s">
        <v>694</v>
      </c>
      <c r="X380" s="16">
        <v>43046</v>
      </c>
      <c r="Y380" s="16">
        <f t="shared" si="11"/>
        <v>43046</v>
      </c>
      <c r="Z380" s="23" t="s">
        <v>848</v>
      </c>
      <c r="AB380" s="13" t="str">
        <f t="shared" si="10"/>
        <v>Fondo Estatal</v>
      </c>
      <c r="AC380" s="13" t="s">
        <v>8</v>
      </c>
      <c r="AD380" s="13">
        <v>372</v>
      </c>
      <c r="AE380" s="13" t="s">
        <v>12</v>
      </c>
      <c r="AF380" s="13">
        <v>372</v>
      </c>
      <c r="AG380" s="13" t="s">
        <v>694</v>
      </c>
      <c r="AL380" s="16">
        <v>43105</v>
      </c>
      <c r="AM380" s="13" t="s">
        <v>695</v>
      </c>
      <c r="AN380" s="13">
        <f t="shared" si="13"/>
        <v>2017</v>
      </c>
      <c r="AO380" s="16">
        <v>43105</v>
      </c>
      <c r="AP380" s="14" t="s">
        <v>728</v>
      </c>
    </row>
    <row r="381" spans="1:42" s="13" customFormat="1" ht="12.75">
      <c r="A381" s="13" t="str">
        <f t="shared" si="8"/>
        <v>Adjudicación directa</v>
      </c>
      <c r="B381" s="13" t="s">
        <v>4</v>
      </c>
      <c r="C381" s="13">
        <v>2017</v>
      </c>
      <c r="D381" s="13" t="s">
        <v>735</v>
      </c>
      <c r="E381" s="13">
        <v>373</v>
      </c>
      <c r="F381" s="13" t="s">
        <v>693</v>
      </c>
      <c r="H381" s="13" t="s">
        <v>743</v>
      </c>
      <c r="I381" s="13">
        <v>373</v>
      </c>
      <c r="J381" s="13">
        <v>373</v>
      </c>
      <c r="K381" s="13" t="s">
        <v>414</v>
      </c>
      <c r="L381" s="13" t="s">
        <v>695</v>
      </c>
      <c r="M381" s="13" t="s">
        <v>694</v>
      </c>
      <c r="N381" s="16"/>
      <c r="O381" s="22">
        <v>21937.4</v>
      </c>
      <c r="P381" s="17">
        <v>25447.38</v>
      </c>
      <c r="S381" s="13" t="str">
        <f t="shared" si="9"/>
        <v>Nacional</v>
      </c>
      <c r="T381" s="13" t="s">
        <v>694</v>
      </c>
      <c r="U381" s="13" t="s">
        <v>415</v>
      </c>
      <c r="V381" s="13" t="s">
        <v>694</v>
      </c>
      <c r="X381" s="16">
        <v>43047</v>
      </c>
      <c r="Y381" s="16">
        <f t="shared" si="11"/>
        <v>43047</v>
      </c>
      <c r="Z381" s="23" t="s">
        <v>848</v>
      </c>
      <c r="AB381" s="13" t="str">
        <f t="shared" si="10"/>
        <v>Fondo Estatal</v>
      </c>
      <c r="AC381" s="13" t="s">
        <v>8</v>
      </c>
      <c r="AD381" s="13">
        <v>373</v>
      </c>
      <c r="AE381" s="13" t="s">
        <v>12</v>
      </c>
      <c r="AF381" s="13">
        <v>373</v>
      </c>
      <c r="AG381" s="13" t="s">
        <v>694</v>
      </c>
      <c r="AL381" s="16">
        <v>43105</v>
      </c>
      <c r="AM381" s="13" t="s">
        <v>695</v>
      </c>
      <c r="AN381" s="13">
        <f t="shared" si="13"/>
        <v>2017</v>
      </c>
      <c r="AO381" s="16">
        <v>43105</v>
      </c>
      <c r="AP381" s="14" t="s">
        <v>728</v>
      </c>
    </row>
    <row r="382" spans="1:42" s="13" customFormat="1" ht="12.75">
      <c r="A382" s="13" t="str">
        <f t="shared" si="8"/>
        <v>Adjudicación directa</v>
      </c>
      <c r="B382" s="13" t="s">
        <v>4</v>
      </c>
      <c r="C382" s="13">
        <v>2017</v>
      </c>
      <c r="D382" s="13" t="s">
        <v>735</v>
      </c>
      <c r="E382" s="13">
        <v>374</v>
      </c>
      <c r="F382" s="13" t="s">
        <v>693</v>
      </c>
      <c r="H382" s="13" t="s">
        <v>784</v>
      </c>
      <c r="I382" s="13">
        <v>374</v>
      </c>
      <c r="J382" s="13">
        <v>374</v>
      </c>
      <c r="K382" s="13" t="s">
        <v>212</v>
      </c>
      <c r="L382" s="13" t="s">
        <v>695</v>
      </c>
      <c r="M382" s="13" t="s">
        <v>694</v>
      </c>
      <c r="N382" s="16"/>
      <c r="O382" s="22">
        <v>103861.21</v>
      </c>
      <c r="P382" s="17">
        <v>120479</v>
      </c>
      <c r="S382" s="13" t="str">
        <f t="shared" si="9"/>
        <v>Nacional</v>
      </c>
      <c r="T382" s="13" t="s">
        <v>694</v>
      </c>
      <c r="U382" s="13" t="s">
        <v>149</v>
      </c>
      <c r="V382" s="13" t="s">
        <v>694</v>
      </c>
      <c r="X382" s="16">
        <v>43035</v>
      </c>
      <c r="Y382" s="16">
        <f t="shared" si="11"/>
        <v>43035</v>
      </c>
      <c r="Z382" s="23" t="s">
        <v>848</v>
      </c>
      <c r="AB382" s="13" t="str">
        <f t="shared" si="10"/>
        <v>Fondo Estatal</v>
      </c>
      <c r="AC382" s="13" t="s">
        <v>8</v>
      </c>
      <c r="AD382" s="13">
        <v>374</v>
      </c>
      <c r="AE382" s="13" t="s">
        <v>12</v>
      </c>
      <c r="AF382" s="13">
        <v>374</v>
      </c>
      <c r="AG382" s="13" t="s">
        <v>694</v>
      </c>
      <c r="AL382" s="16">
        <v>43105</v>
      </c>
      <c r="AM382" s="13" t="s">
        <v>695</v>
      </c>
      <c r="AN382" s="13">
        <f t="shared" si="13"/>
        <v>2017</v>
      </c>
      <c r="AO382" s="16">
        <v>43105</v>
      </c>
      <c r="AP382" s="14" t="s">
        <v>728</v>
      </c>
    </row>
    <row r="383" spans="1:42" s="13" customFormat="1" ht="12.75">
      <c r="A383" s="13" t="str">
        <f t="shared" si="8"/>
        <v>Adjudicación directa</v>
      </c>
      <c r="B383" s="13" t="s">
        <v>4</v>
      </c>
      <c r="C383" s="13">
        <v>2017</v>
      </c>
      <c r="D383" s="13" t="s">
        <v>735</v>
      </c>
      <c r="E383" s="13">
        <v>375</v>
      </c>
      <c r="F383" s="13" t="s">
        <v>693</v>
      </c>
      <c r="H383" s="13" t="s">
        <v>785</v>
      </c>
      <c r="I383" s="13">
        <v>375</v>
      </c>
      <c r="J383" s="13">
        <v>375</v>
      </c>
      <c r="K383" s="13" t="s">
        <v>449</v>
      </c>
      <c r="L383" s="13" t="s">
        <v>695</v>
      </c>
      <c r="M383" s="13" t="s">
        <v>694</v>
      </c>
      <c r="N383" s="16"/>
      <c r="O383" s="22">
        <v>2974.14</v>
      </c>
      <c r="P383" s="17">
        <v>3450</v>
      </c>
      <c r="S383" s="13" t="str">
        <f t="shared" si="9"/>
        <v>Nacional</v>
      </c>
      <c r="T383" s="13" t="s">
        <v>694</v>
      </c>
      <c r="U383" s="13" t="s">
        <v>149</v>
      </c>
      <c r="V383" s="13" t="s">
        <v>694</v>
      </c>
      <c r="X383" s="16">
        <v>43048</v>
      </c>
      <c r="Y383" s="16">
        <f t="shared" si="11"/>
        <v>43048</v>
      </c>
      <c r="Z383" s="23" t="s">
        <v>848</v>
      </c>
      <c r="AB383" s="13" t="str">
        <f t="shared" si="10"/>
        <v>Fondo Estatal</v>
      </c>
      <c r="AC383" s="13" t="s">
        <v>8</v>
      </c>
      <c r="AD383" s="13">
        <v>375</v>
      </c>
      <c r="AE383" s="13" t="s">
        <v>12</v>
      </c>
      <c r="AF383" s="13">
        <v>375</v>
      </c>
      <c r="AG383" s="13" t="s">
        <v>694</v>
      </c>
      <c r="AL383" s="16">
        <v>43105</v>
      </c>
      <c r="AM383" s="13" t="s">
        <v>695</v>
      </c>
      <c r="AN383" s="13">
        <f t="shared" si="13"/>
        <v>2017</v>
      </c>
      <c r="AO383" s="16">
        <v>43105</v>
      </c>
      <c r="AP383" s="14" t="s">
        <v>728</v>
      </c>
    </row>
    <row r="384" spans="1:42" s="13" customFormat="1" ht="12.75">
      <c r="A384" s="13" t="str">
        <f t="shared" si="8"/>
        <v>Adjudicación directa</v>
      </c>
      <c r="B384" s="13" t="s">
        <v>4</v>
      </c>
      <c r="C384" s="13">
        <v>2017</v>
      </c>
      <c r="D384" s="13" t="s">
        <v>735</v>
      </c>
      <c r="E384" s="13">
        <v>376</v>
      </c>
      <c r="F384" s="13" t="s">
        <v>693</v>
      </c>
      <c r="H384" s="13" t="s">
        <v>786</v>
      </c>
      <c r="I384" s="13">
        <v>376</v>
      </c>
      <c r="J384" s="13">
        <v>376</v>
      </c>
      <c r="K384" s="13" t="s">
        <v>787</v>
      </c>
      <c r="L384" s="13" t="s">
        <v>695</v>
      </c>
      <c r="M384" s="13">
        <v>189</v>
      </c>
      <c r="N384" s="16"/>
      <c r="O384" s="22">
        <v>16440.73</v>
      </c>
      <c r="P384" s="17">
        <v>19071.25</v>
      </c>
      <c r="S384" s="13" t="str">
        <f t="shared" si="9"/>
        <v>Nacional</v>
      </c>
      <c r="T384" s="13" t="s">
        <v>694</v>
      </c>
      <c r="U384" s="13" t="s">
        <v>149</v>
      </c>
      <c r="V384" s="13" t="s">
        <v>694</v>
      </c>
      <c r="X384" s="16">
        <v>43048</v>
      </c>
      <c r="Y384" s="16">
        <f t="shared" si="11"/>
        <v>43048</v>
      </c>
      <c r="Z384" s="23" t="s">
        <v>848</v>
      </c>
      <c r="AB384" s="13" t="str">
        <f t="shared" si="10"/>
        <v>Fondo Estatal</v>
      </c>
      <c r="AC384" s="13" t="s">
        <v>8</v>
      </c>
      <c r="AD384" s="13">
        <v>376</v>
      </c>
      <c r="AE384" s="13" t="s">
        <v>12</v>
      </c>
      <c r="AF384" s="13">
        <v>376</v>
      </c>
      <c r="AG384" s="13" t="s">
        <v>694</v>
      </c>
      <c r="AL384" s="16">
        <v>43105</v>
      </c>
      <c r="AM384" s="13" t="s">
        <v>695</v>
      </c>
      <c r="AN384" s="13">
        <f t="shared" si="13"/>
        <v>2017</v>
      </c>
      <c r="AO384" s="16">
        <v>43105</v>
      </c>
      <c r="AP384" s="14" t="s">
        <v>728</v>
      </c>
    </row>
    <row r="385" spans="1:42" s="13" customFormat="1" ht="12.75">
      <c r="A385" s="13" t="str">
        <f t="shared" si="8"/>
        <v>Adjudicación directa</v>
      </c>
      <c r="B385" s="13" t="s">
        <v>1</v>
      </c>
      <c r="C385" s="13">
        <v>2017</v>
      </c>
      <c r="D385" s="13" t="s">
        <v>735</v>
      </c>
      <c r="E385" s="13">
        <v>377</v>
      </c>
      <c r="F385" s="13" t="s">
        <v>693</v>
      </c>
      <c r="H385" s="13" t="s">
        <v>788</v>
      </c>
      <c r="I385" s="13">
        <v>377</v>
      </c>
      <c r="J385" s="13">
        <v>377</v>
      </c>
      <c r="K385" s="13" t="s">
        <v>414</v>
      </c>
      <c r="L385" s="13" t="s">
        <v>695</v>
      </c>
      <c r="M385" s="13">
        <v>178</v>
      </c>
      <c r="N385" s="16"/>
      <c r="O385" s="22">
        <v>1588.7</v>
      </c>
      <c r="P385" s="17">
        <v>1842.89</v>
      </c>
      <c r="S385" s="13" t="str">
        <f t="shared" si="9"/>
        <v>Nacional</v>
      </c>
      <c r="T385" s="13" t="s">
        <v>694</v>
      </c>
      <c r="U385" s="13" t="s">
        <v>415</v>
      </c>
      <c r="V385" s="13" t="s">
        <v>694</v>
      </c>
      <c r="X385" s="16">
        <v>43048</v>
      </c>
      <c r="Y385" s="16">
        <f t="shared" si="11"/>
        <v>43048</v>
      </c>
      <c r="Z385" s="23" t="s">
        <v>848</v>
      </c>
      <c r="AB385" s="13" t="str">
        <f t="shared" si="10"/>
        <v>Fondo Estatal</v>
      </c>
      <c r="AC385" s="13" t="s">
        <v>8</v>
      </c>
      <c r="AD385" s="13">
        <v>377</v>
      </c>
      <c r="AE385" s="13" t="s">
        <v>12</v>
      </c>
      <c r="AF385" s="13">
        <v>377</v>
      </c>
      <c r="AG385" s="13" t="s">
        <v>694</v>
      </c>
      <c r="AL385" s="16">
        <v>43105</v>
      </c>
      <c r="AM385" s="13" t="s">
        <v>695</v>
      </c>
      <c r="AN385" s="13">
        <f t="shared" si="13"/>
        <v>2017</v>
      </c>
      <c r="AO385" s="16">
        <v>43105</v>
      </c>
      <c r="AP385" s="14" t="s">
        <v>728</v>
      </c>
    </row>
    <row r="386" spans="1:42" s="13" customFormat="1" ht="12.75">
      <c r="A386" s="13" t="str">
        <f t="shared" si="8"/>
        <v>Adjudicación directa</v>
      </c>
      <c r="B386" s="13" t="s">
        <v>1</v>
      </c>
      <c r="C386" s="13">
        <v>2017</v>
      </c>
      <c r="D386" s="13" t="s">
        <v>735</v>
      </c>
      <c r="E386" s="13">
        <v>378</v>
      </c>
      <c r="F386" s="13" t="s">
        <v>693</v>
      </c>
      <c r="H386" s="13" t="s">
        <v>789</v>
      </c>
      <c r="I386" s="13">
        <v>378</v>
      </c>
      <c r="J386" s="13">
        <v>378</v>
      </c>
      <c r="K386" s="13" t="s">
        <v>414</v>
      </c>
      <c r="L386" s="13" t="s">
        <v>695</v>
      </c>
      <c r="M386" s="13">
        <v>184</v>
      </c>
      <c r="N386" s="16"/>
      <c r="O386" s="22">
        <v>112.5</v>
      </c>
      <c r="P386" s="17">
        <v>130.5</v>
      </c>
      <c r="S386" s="13" t="str">
        <f t="shared" si="9"/>
        <v>Nacional</v>
      </c>
      <c r="T386" s="13" t="s">
        <v>694</v>
      </c>
      <c r="U386" s="13" t="s">
        <v>415</v>
      </c>
      <c r="V386" s="13" t="s">
        <v>694</v>
      </c>
      <c r="X386" s="16">
        <v>43048</v>
      </c>
      <c r="Y386" s="16">
        <f t="shared" si="11"/>
        <v>43048</v>
      </c>
      <c r="Z386" s="23" t="s">
        <v>848</v>
      </c>
      <c r="AB386" s="13" t="str">
        <f t="shared" si="10"/>
        <v>Fondo Estatal</v>
      </c>
      <c r="AC386" s="13" t="s">
        <v>8</v>
      </c>
      <c r="AD386" s="13">
        <v>378</v>
      </c>
      <c r="AE386" s="13" t="s">
        <v>12</v>
      </c>
      <c r="AF386" s="13">
        <v>378</v>
      </c>
      <c r="AG386" s="13" t="s">
        <v>694</v>
      </c>
      <c r="AL386" s="16">
        <v>43105</v>
      </c>
      <c r="AM386" s="13" t="s">
        <v>695</v>
      </c>
      <c r="AN386" s="13">
        <f t="shared" si="13"/>
        <v>2017</v>
      </c>
      <c r="AO386" s="16">
        <v>43105</v>
      </c>
      <c r="AP386" s="14" t="s">
        <v>728</v>
      </c>
    </row>
    <row r="387" spans="1:42" s="13" customFormat="1" ht="12.75">
      <c r="A387" s="13" t="str">
        <f t="shared" si="8"/>
        <v>Adjudicación directa</v>
      </c>
      <c r="B387" s="13" t="s">
        <v>1</v>
      </c>
      <c r="C387" s="13">
        <v>2017</v>
      </c>
      <c r="D387" s="13" t="s">
        <v>735</v>
      </c>
      <c r="E387" s="13">
        <v>379</v>
      </c>
      <c r="F387" s="13" t="s">
        <v>693</v>
      </c>
      <c r="H387" s="13" t="s">
        <v>777</v>
      </c>
      <c r="I387" s="13">
        <v>379</v>
      </c>
      <c r="J387" s="13">
        <v>379</v>
      </c>
      <c r="K387" s="13" t="s">
        <v>414</v>
      </c>
      <c r="L387" s="13" t="s">
        <v>695</v>
      </c>
      <c r="M387" s="13">
        <v>182</v>
      </c>
      <c r="N387" s="16"/>
      <c r="O387" s="22">
        <v>7927.49</v>
      </c>
      <c r="P387" s="17">
        <v>9195.89</v>
      </c>
      <c r="S387" s="13" t="str">
        <f t="shared" si="9"/>
        <v>Nacional</v>
      </c>
      <c r="T387" s="13" t="s">
        <v>694</v>
      </c>
      <c r="U387" s="13" t="s">
        <v>149</v>
      </c>
      <c r="V387" s="13" t="s">
        <v>694</v>
      </c>
      <c r="X387" s="16">
        <v>43042</v>
      </c>
      <c r="Y387" s="16">
        <f t="shared" si="11"/>
        <v>43042</v>
      </c>
      <c r="Z387" s="23" t="s">
        <v>848</v>
      </c>
      <c r="AB387" s="13" t="str">
        <f t="shared" si="10"/>
        <v>Fondo Estatal</v>
      </c>
      <c r="AC387" s="13" t="s">
        <v>8</v>
      </c>
      <c r="AD387" s="13">
        <v>379</v>
      </c>
      <c r="AE387" s="13" t="s">
        <v>12</v>
      </c>
      <c r="AF387" s="13">
        <v>379</v>
      </c>
      <c r="AG387" s="13" t="s">
        <v>694</v>
      </c>
      <c r="AL387" s="16">
        <v>43105</v>
      </c>
      <c r="AM387" s="13" t="s">
        <v>695</v>
      </c>
      <c r="AN387" s="13">
        <f t="shared" si="13"/>
        <v>2017</v>
      </c>
      <c r="AO387" s="16">
        <v>43105</v>
      </c>
      <c r="AP387" s="14" t="s">
        <v>728</v>
      </c>
    </row>
    <row r="388" spans="1:42" s="13" customFormat="1" ht="12.75">
      <c r="A388" s="13" t="str">
        <f t="shared" si="8"/>
        <v>Adjudicación directa</v>
      </c>
      <c r="B388" s="13" t="s">
        <v>1</v>
      </c>
      <c r="C388" s="13">
        <v>2017</v>
      </c>
      <c r="D388" s="13" t="s">
        <v>735</v>
      </c>
      <c r="E388" s="13">
        <v>380</v>
      </c>
      <c r="F388" s="13" t="s">
        <v>693</v>
      </c>
      <c r="H388" s="13" t="s">
        <v>790</v>
      </c>
      <c r="I388" s="13">
        <v>380</v>
      </c>
      <c r="J388" s="13">
        <v>380</v>
      </c>
      <c r="K388" s="13" t="s">
        <v>414</v>
      </c>
      <c r="L388" s="13" t="s">
        <v>695</v>
      </c>
      <c r="M388" s="13" t="s">
        <v>694</v>
      </c>
      <c r="N388" s="16"/>
      <c r="O388" s="22">
        <v>34044.57</v>
      </c>
      <c r="P388" s="17">
        <v>39491.7</v>
      </c>
      <c r="S388" s="13" t="str">
        <f t="shared" si="9"/>
        <v>Nacional</v>
      </c>
      <c r="T388" s="13" t="s">
        <v>694</v>
      </c>
      <c r="U388" s="13" t="s">
        <v>415</v>
      </c>
      <c r="V388" s="13" t="s">
        <v>694</v>
      </c>
      <c r="X388" s="16">
        <v>43048</v>
      </c>
      <c r="Y388" s="16">
        <f>X388</f>
        <v>43048</v>
      </c>
      <c r="Z388" s="23" t="s">
        <v>848</v>
      </c>
      <c r="AB388" s="13" t="str">
        <f t="shared" si="10"/>
        <v>Fondo Estatal</v>
      </c>
      <c r="AC388" s="13" t="s">
        <v>8</v>
      </c>
      <c r="AD388" s="13">
        <v>380</v>
      </c>
      <c r="AE388" s="13" t="s">
        <v>12</v>
      </c>
      <c r="AF388" s="13">
        <v>380</v>
      </c>
      <c r="AG388" s="13" t="s">
        <v>694</v>
      </c>
      <c r="AL388" s="16">
        <v>43105</v>
      </c>
      <c r="AM388" s="13" t="s">
        <v>695</v>
      </c>
      <c r="AN388" s="13">
        <f>AN387</f>
        <v>2017</v>
      </c>
      <c r="AO388" s="16">
        <v>43105</v>
      </c>
      <c r="AP388" s="14" t="s">
        <v>728</v>
      </c>
    </row>
    <row r="389" spans="1:42" s="13" customFormat="1" ht="12.75">
      <c r="A389" s="13" t="str">
        <f t="shared" si="8"/>
        <v>Adjudicación directa</v>
      </c>
      <c r="B389" s="13" t="s">
        <v>4</v>
      </c>
      <c r="C389" s="13">
        <v>2017</v>
      </c>
      <c r="D389" s="13" t="s">
        <v>735</v>
      </c>
      <c r="E389" s="13">
        <v>381</v>
      </c>
      <c r="F389" s="13" t="s">
        <v>693</v>
      </c>
      <c r="H389" s="13" t="s">
        <v>791</v>
      </c>
      <c r="I389" s="13">
        <v>381</v>
      </c>
      <c r="J389" s="13">
        <v>381</v>
      </c>
      <c r="K389" s="13" t="s">
        <v>435</v>
      </c>
      <c r="L389" s="13" t="s">
        <v>695</v>
      </c>
      <c r="M389" s="13" t="s">
        <v>694</v>
      </c>
      <c r="N389" s="16"/>
      <c r="O389" s="22">
        <v>5619.83</v>
      </c>
      <c r="P389" s="17">
        <v>6519</v>
      </c>
      <c r="S389" s="13" t="str">
        <f t="shared" si="9"/>
        <v>Nacional</v>
      </c>
      <c r="T389" s="13" t="s">
        <v>694</v>
      </c>
      <c r="U389" s="13" t="s">
        <v>149</v>
      </c>
      <c r="V389" s="13" t="s">
        <v>694</v>
      </c>
      <c r="X389" s="16">
        <v>43048</v>
      </c>
      <c r="Y389" s="16">
        <f>X389</f>
        <v>43048</v>
      </c>
      <c r="Z389" s="23" t="s">
        <v>848</v>
      </c>
      <c r="AB389" s="13" t="str">
        <f t="shared" si="10"/>
        <v>Fondo Estatal</v>
      </c>
      <c r="AC389" s="13" t="s">
        <v>8</v>
      </c>
      <c r="AD389" s="13">
        <v>381</v>
      </c>
      <c r="AE389" s="13" t="s">
        <v>12</v>
      </c>
      <c r="AF389" s="13">
        <v>381</v>
      </c>
      <c r="AG389" s="13" t="s">
        <v>694</v>
      </c>
      <c r="AL389" s="16">
        <v>43105</v>
      </c>
      <c r="AM389" s="13" t="s">
        <v>695</v>
      </c>
      <c r="AN389" s="13">
        <f>AN388</f>
        <v>2017</v>
      </c>
      <c r="AO389" s="16">
        <v>43105</v>
      </c>
      <c r="AP389" s="14" t="s">
        <v>728</v>
      </c>
    </row>
    <row r="390" spans="1:42" s="13" customFormat="1" ht="12.75">
      <c r="A390" s="13" t="str">
        <f t="shared" si="8"/>
        <v>Adjudicación directa</v>
      </c>
      <c r="B390" s="13" t="s">
        <v>4</v>
      </c>
      <c r="C390" s="13">
        <v>2017</v>
      </c>
      <c r="D390" s="13" t="s">
        <v>735</v>
      </c>
      <c r="E390" s="13">
        <v>382</v>
      </c>
      <c r="F390" s="13" t="s">
        <v>693</v>
      </c>
      <c r="H390" s="13" t="s">
        <v>791</v>
      </c>
      <c r="I390" s="13">
        <v>382</v>
      </c>
      <c r="J390" s="13">
        <v>382</v>
      </c>
      <c r="K390" s="13" t="s">
        <v>792</v>
      </c>
      <c r="L390" s="13" t="s">
        <v>695</v>
      </c>
      <c r="M390" s="13" t="s">
        <v>694</v>
      </c>
      <c r="N390" s="16"/>
      <c r="O390" s="22">
        <v>4114.66</v>
      </c>
      <c r="P390" s="17">
        <v>4773</v>
      </c>
      <c r="S390" s="13" t="str">
        <f t="shared" si="9"/>
        <v>Nacional</v>
      </c>
      <c r="T390" s="13" t="s">
        <v>694</v>
      </c>
      <c r="U390" s="13" t="s">
        <v>149</v>
      </c>
      <c r="V390" s="13" t="s">
        <v>694</v>
      </c>
      <c r="X390" s="16">
        <v>43048</v>
      </c>
      <c r="Y390" s="16">
        <f>X390</f>
        <v>43048</v>
      </c>
      <c r="Z390" s="23" t="s">
        <v>848</v>
      </c>
      <c r="AB390" s="13" t="str">
        <f t="shared" si="10"/>
        <v>Fondo Estatal</v>
      </c>
      <c r="AC390" s="13" t="s">
        <v>8</v>
      </c>
      <c r="AD390" s="13">
        <v>382</v>
      </c>
      <c r="AE390" s="13" t="s">
        <v>12</v>
      </c>
      <c r="AF390" s="13">
        <v>382</v>
      </c>
      <c r="AG390" s="13" t="s">
        <v>694</v>
      </c>
      <c r="AL390" s="16">
        <v>43105</v>
      </c>
      <c r="AM390" s="13" t="s">
        <v>695</v>
      </c>
      <c r="AN390" s="13">
        <f>AN389</f>
        <v>2017</v>
      </c>
      <c r="AO390" s="16">
        <v>43105</v>
      </c>
      <c r="AP390" s="14" t="s">
        <v>728</v>
      </c>
    </row>
    <row r="391" spans="1:42" s="13" customFormat="1" ht="12.75">
      <c r="A391" s="13" t="str">
        <f t="shared" si="8"/>
        <v>Adjudicación directa</v>
      </c>
      <c r="B391" s="13" t="s">
        <v>4</v>
      </c>
      <c r="C391" s="13">
        <v>2017</v>
      </c>
      <c r="D391" s="13" t="s">
        <v>735</v>
      </c>
      <c r="E391" s="13">
        <v>383</v>
      </c>
      <c r="F391" s="13" t="s">
        <v>693</v>
      </c>
      <c r="H391" s="13" t="s">
        <v>793</v>
      </c>
      <c r="I391" s="13">
        <v>383</v>
      </c>
      <c r="J391" s="13">
        <v>383</v>
      </c>
      <c r="K391" s="13" t="s">
        <v>794</v>
      </c>
      <c r="L391" s="13" t="s">
        <v>695</v>
      </c>
      <c r="M391" s="13" t="s">
        <v>694</v>
      </c>
      <c r="N391" s="16"/>
      <c r="O391" s="22">
        <v>889.66</v>
      </c>
      <c r="P391" s="17">
        <v>1032</v>
      </c>
      <c r="S391" s="13" t="str">
        <f t="shared" si="9"/>
        <v>Nacional</v>
      </c>
      <c r="T391" s="13" t="s">
        <v>694</v>
      </c>
      <c r="U391" s="13" t="s">
        <v>149</v>
      </c>
      <c r="V391" s="13" t="s">
        <v>694</v>
      </c>
      <c r="X391" s="16">
        <v>43049</v>
      </c>
      <c r="Y391" s="16">
        <f>X391</f>
        <v>43049</v>
      </c>
      <c r="Z391" s="23" t="s">
        <v>848</v>
      </c>
      <c r="AB391" s="13" t="str">
        <f t="shared" si="10"/>
        <v>Fondo Estatal</v>
      </c>
      <c r="AC391" s="13" t="s">
        <v>8</v>
      </c>
      <c r="AD391" s="13">
        <v>383</v>
      </c>
      <c r="AE391" s="13" t="s">
        <v>12</v>
      </c>
      <c r="AF391" s="13">
        <v>383</v>
      </c>
      <c r="AG391" s="13" t="s">
        <v>694</v>
      </c>
      <c r="AL391" s="16">
        <v>43105</v>
      </c>
      <c r="AM391" s="13" t="s">
        <v>695</v>
      </c>
      <c r="AN391" s="13">
        <f>AN390</f>
        <v>2017</v>
      </c>
      <c r="AO391" s="16">
        <v>43105</v>
      </c>
      <c r="AP391" s="14" t="s">
        <v>728</v>
      </c>
    </row>
    <row r="392" spans="1:42" s="13" customFormat="1" ht="12.75">
      <c r="A392" s="13" t="str">
        <f t="shared" si="8"/>
        <v>Adjudicación directa</v>
      </c>
      <c r="B392" s="13" t="s">
        <v>4</v>
      </c>
      <c r="C392" s="13">
        <v>2017</v>
      </c>
      <c r="D392" s="13" t="s">
        <v>735</v>
      </c>
      <c r="E392" s="13">
        <v>384</v>
      </c>
      <c r="F392" s="13" t="s">
        <v>693</v>
      </c>
      <c r="H392" s="13" t="s">
        <v>795</v>
      </c>
      <c r="I392" s="13">
        <v>384</v>
      </c>
      <c r="J392" s="13">
        <v>384</v>
      </c>
      <c r="K392" s="13" t="s">
        <v>431</v>
      </c>
      <c r="L392" s="13" t="s">
        <v>695</v>
      </c>
      <c r="M392" s="13" t="s">
        <v>694</v>
      </c>
      <c r="N392" s="16"/>
      <c r="O392" s="22">
        <v>85678.61</v>
      </c>
      <c r="P392" s="17">
        <v>99387.19</v>
      </c>
      <c r="S392" s="13" t="str">
        <f t="shared" si="9"/>
        <v>Nacional</v>
      </c>
      <c r="T392" s="13" t="s">
        <v>694</v>
      </c>
      <c r="U392" s="13" t="s">
        <v>415</v>
      </c>
      <c r="V392" s="13" t="s">
        <v>694</v>
      </c>
      <c r="X392" s="16">
        <v>43046</v>
      </c>
      <c r="Y392" s="16">
        <f>X392</f>
        <v>43046</v>
      </c>
      <c r="Z392" s="23" t="s">
        <v>848</v>
      </c>
      <c r="AB392" s="13" t="str">
        <f t="shared" si="10"/>
        <v>Fondo Estatal</v>
      </c>
      <c r="AC392" s="13" t="s">
        <v>8</v>
      </c>
      <c r="AD392" s="13">
        <v>384</v>
      </c>
      <c r="AE392" s="13" t="s">
        <v>12</v>
      </c>
      <c r="AF392" s="13">
        <v>384</v>
      </c>
      <c r="AG392" s="13" t="s">
        <v>694</v>
      </c>
      <c r="AL392" s="16">
        <v>43105</v>
      </c>
      <c r="AM392" s="13" t="s">
        <v>695</v>
      </c>
      <c r="AN392" s="13">
        <f>AN391</f>
        <v>2017</v>
      </c>
      <c r="AO392" s="16">
        <v>43105</v>
      </c>
      <c r="AP392" s="14" t="s">
        <v>728</v>
      </c>
    </row>
    <row r="393" spans="1:42" s="13" customFormat="1" ht="12.75">
      <c r="A393" s="13" t="str">
        <f t="shared" si="8"/>
        <v>Adjudicación directa</v>
      </c>
      <c r="B393" s="13" t="s">
        <v>1</v>
      </c>
      <c r="C393" s="13">
        <v>2017</v>
      </c>
      <c r="D393" s="13" t="s">
        <v>735</v>
      </c>
      <c r="E393" s="13">
        <v>385</v>
      </c>
      <c r="F393" s="13" t="s">
        <v>693</v>
      </c>
      <c r="H393" s="13" t="s">
        <v>796</v>
      </c>
      <c r="I393" s="13">
        <v>385</v>
      </c>
      <c r="J393" s="13">
        <v>385</v>
      </c>
      <c r="K393" s="13" t="s">
        <v>797</v>
      </c>
      <c r="L393" s="13" t="s">
        <v>695</v>
      </c>
      <c r="M393" s="13">
        <v>170</v>
      </c>
      <c r="N393" s="16"/>
      <c r="O393" s="22">
        <v>1990</v>
      </c>
      <c r="P393" s="17">
        <v>2308.4</v>
      </c>
      <c r="S393" s="13" t="str">
        <f t="shared" si="9"/>
        <v>Nacional</v>
      </c>
      <c r="T393" s="13" t="s">
        <v>694</v>
      </c>
      <c r="U393" s="13" t="s">
        <v>415</v>
      </c>
      <c r="V393" s="13" t="s">
        <v>694</v>
      </c>
      <c r="X393" s="16">
        <v>43053</v>
      </c>
      <c r="Y393" s="16">
        <f aca="true" t="shared" si="14" ref="Y393:Y414">X393</f>
        <v>43053</v>
      </c>
      <c r="Z393" s="23" t="s">
        <v>848</v>
      </c>
      <c r="AB393" s="13" t="str">
        <f t="shared" si="10"/>
        <v>Fondo Estatal</v>
      </c>
      <c r="AC393" s="13" t="s">
        <v>8</v>
      </c>
      <c r="AD393" s="13">
        <v>385</v>
      </c>
      <c r="AE393" s="13" t="s">
        <v>12</v>
      </c>
      <c r="AF393" s="13">
        <v>385</v>
      </c>
      <c r="AG393" s="13" t="s">
        <v>694</v>
      </c>
      <c r="AL393" s="16">
        <v>43105</v>
      </c>
      <c r="AM393" s="13" t="s">
        <v>695</v>
      </c>
      <c r="AN393" s="13">
        <f aca="true" t="shared" si="15" ref="AN393:AO405">AN392</f>
        <v>2017</v>
      </c>
      <c r="AO393" s="16">
        <v>43105</v>
      </c>
      <c r="AP393" s="14" t="s">
        <v>728</v>
      </c>
    </row>
    <row r="394" spans="1:42" s="13" customFormat="1" ht="12.75">
      <c r="A394" s="13" t="str">
        <f t="shared" si="8"/>
        <v>Adjudicación directa</v>
      </c>
      <c r="B394" s="13" t="s">
        <v>1</v>
      </c>
      <c r="C394" s="13">
        <v>2017</v>
      </c>
      <c r="D394" s="13" t="s">
        <v>735</v>
      </c>
      <c r="E394" s="13">
        <v>386</v>
      </c>
      <c r="F394" s="13" t="s">
        <v>693</v>
      </c>
      <c r="H394" s="13" t="s">
        <v>798</v>
      </c>
      <c r="I394" s="13">
        <v>386</v>
      </c>
      <c r="J394" s="13">
        <v>386</v>
      </c>
      <c r="K394" s="13" t="s">
        <v>296</v>
      </c>
      <c r="L394" s="13" t="s">
        <v>695</v>
      </c>
      <c r="M394" s="13">
        <v>192</v>
      </c>
      <c r="N394" s="16"/>
      <c r="O394" s="22">
        <v>678.44</v>
      </c>
      <c r="P394" s="17">
        <v>786.99</v>
      </c>
      <c r="S394" s="13" t="str">
        <f t="shared" si="9"/>
        <v>Nacional</v>
      </c>
      <c r="T394" s="13" t="s">
        <v>694</v>
      </c>
      <c r="U394" s="13" t="s">
        <v>415</v>
      </c>
      <c r="V394" s="13" t="s">
        <v>694</v>
      </c>
      <c r="X394" s="16">
        <v>43054</v>
      </c>
      <c r="Y394" s="16">
        <f t="shared" si="14"/>
        <v>43054</v>
      </c>
      <c r="Z394" s="23" t="s">
        <v>848</v>
      </c>
      <c r="AB394" s="13" t="str">
        <f t="shared" si="10"/>
        <v>Fondo Estatal</v>
      </c>
      <c r="AC394" s="13" t="s">
        <v>8</v>
      </c>
      <c r="AD394" s="13">
        <v>386</v>
      </c>
      <c r="AE394" s="13" t="s">
        <v>12</v>
      </c>
      <c r="AF394" s="13">
        <v>386</v>
      </c>
      <c r="AG394" s="13" t="s">
        <v>694</v>
      </c>
      <c r="AL394" s="16">
        <v>43105</v>
      </c>
      <c r="AM394" s="13" t="s">
        <v>695</v>
      </c>
      <c r="AN394" s="13">
        <f t="shared" si="15"/>
        <v>2017</v>
      </c>
      <c r="AO394" s="16">
        <v>43105</v>
      </c>
      <c r="AP394" s="14" t="s">
        <v>728</v>
      </c>
    </row>
    <row r="395" spans="1:42" s="13" customFormat="1" ht="12.75">
      <c r="A395" s="13" t="str">
        <f aca="true" t="shared" si="16" ref="A395:A422">A394</f>
        <v>Adjudicación directa</v>
      </c>
      <c r="B395" s="13" t="s">
        <v>4</v>
      </c>
      <c r="C395" s="13">
        <v>2017</v>
      </c>
      <c r="D395" s="13" t="s">
        <v>735</v>
      </c>
      <c r="E395" s="13">
        <v>387</v>
      </c>
      <c r="F395" s="13" t="s">
        <v>693</v>
      </c>
      <c r="H395" s="13" t="s">
        <v>799</v>
      </c>
      <c r="I395" s="13">
        <v>387</v>
      </c>
      <c r="J395" s="13">
        <v>387</v>
      </c>
      <c r="K395" s="13" t="s">
        <v>520</v>
      </c>
      <c r="L395" s="13" t="s">
        <v>695</v>
      </c>
      <c r="M395" s="13" t="s">
        <v>694</v>
      </c>
      <c r="N395" s="16"/>
      <c r="O395" s="22">
        <v>2561.21</v>
      </c>
      <c r="P395" s="17">
        <v>2971</v>
      </c>
      <c r="S395" s="13" t="str">
        <f aca="true" t="shared" si="17" ref="S395:S422">S394</f>
        <v>Nacional</v>
      </c>
      <c r="T395" s="13" t="s">
        <v>694</v>
      </c>
      <c r="U395" s="13" t="s">
        <v>149</v>
      </c>
      <c r="V395" s="13" t="s">
        <v>694</v>
      </c>
      <c r="X395" s="16">
        <v>43054</v>
      </c>
      <c r="Y395" s="16">
        <f t="shared" si="14"/>
        <v>43054</v>
      </c>
      <c r="Z395" s="23" t="s">
        <v>848</v>
      </c>
      <c r="AB395" s="13" t="str">
        <f aca="true" t="shared" si="18" ref="AB395:AB422">AB394</f>
        <v>Fondo Estatal</v>
      </c>
      <c r="AC395" s="13" t="s">
        <v>8</v>
      </c>
      <c r="AD395" s="13">
        <v>387</v>
      </c>
      <c r="AE395" s="13" t="s">
        <v>12</v>
      </c>
      <c r="AF395" s="13">
        <v>387</v>
      </c>
      <c r="AG395" s="13" t="s">
        <v>694</v>
      </c>
      <c r="AL395" s="16">
        <v>43105</v>
      </c>
      <c r="AM395" s="13" t="s">
        <v>695</v>
      </c>
      <c r="AN395" s="13">
        <f t="shared" si="15"/>
        <v>2017</v>
      </c>
      <c r="AO395" s="16">
        <v>43105</v>
      </c>
      <c r="AP395" s="14" t="s">
        <v>728</v>
      </c>
    </row>
    <row r="396" spans="1:42" s="13" customFormat="1" ht="12.75">
      <c r="A396" s="13" t="str">
        <f t="shared" si="16"/>
        <v>Adjudicación directa</v>
      </c>
      <c r="B396" s="13" t="s">
        <v>4</v>
      </c>
      <c r="C396" s="13">
        <v>2017</v>
      </c>
      <c r="D396" s="13" t="s">
        <v>735</v>
      </c>
      <c r="E396" s="13">
        <v>388</v>
      </c>
      <c r="F396" s="13" t="s">
        <v>693</v>
      </c>
      <c r="H396" s="13" t="s">
        <v>800</v>
      </c>
      <c r="I396" s="13">
        <v>388</v>
      </c>
      <c r="J396" s="13">
        <v>388</v>
      </c>
      <c r="K396" s="13" t="s">
        <v>455</v>
      </c>
      <c r="L396" s="13" t="s">
        <v>695</v>
      </c>
      <c r="M396" s="13" t="s">
        <v>694</v>
      </c>
      <c r="N396" s="16"/>
      <c r="O396" s="22">
        <v>3681.9</v>
      </c>
      <c r="P396" s="17">
        <v>4271</v>
      </c>
      <c r="S396" s="13" t="str">
        <f t="shared" si="17"/>
        <v>Nacional</v>
      </c>
      <c r="T396" s="13" t="s">
        <v>694</v>
      </c>
      <c r="U396" s="13" t="s">
        <v>149</v>
      </c>
      <c r="V396" s="13" t="s">
        <v>694</v>
      </c>
      <c r="X396" s="16">
        <v>43053</v>
      </c>
      <c r="Y396" s="16">
        <f t="shared" si="14"/>
        <v>43053</v>
      </c>
      <c r="Z396" s="23" t="s">
        <v>848</v>
      </c>
      <c r="AB396" s="13" t="str">
        <f t="shared" si="18"/>
        <v>Fondo Estatal</v>
      </c>
      <c r="AC396" s="13" t="s">
        <v>8</v>
      </c>
      <c r="AD396" s="13">
        <v>388</v>
      </c>
      <c r="AE396" s="13" t="s">
        <v>12</v>
      </c>
      <c r="AF396" s="13">
        <v>388</v>
      </c>
      <c r="AG396" s="13" t="s">
        <v>694</v>
      </c>
      <c r="AL396" s="16">
        <v>43105</v>
      </c>
      <c r="AM396" s="13" t="s">
        <v>695</v>
      </c>
      <c r="AN396" s="13">
        <f t="shared" si="15"/>
        <v>2017</v>
      </c>
      <c r="AO396" s="16">
        <v>43105</v>
      </c>
      <c r="AP396" s="14" t="s">
        <v>728</v>
      </c>
    </row>
    <row r="397" spans="1:42" s="13" customFormat="1" ht="12.75">
      <c r="A397" s="13" t="str">
        <f t="shared" si="16"/>
        <v>Adjudicación directa</v>
      </c>
      <c r="B397" s="13" t="s">
        <v>4</v>
      </c>
      <c r="C397" s="13">
        <v>2017</v>
      </c>
      <c r="D397" s="13" t="s">
        <v>735</v>
      </c>
      <c r="E397" s="13">
        <v>389</v>
      </c>
      <c r="F397" s="13" t="s">
        <v>693</v>
      </c>
      <c r="H397" s="13" t="s">
        <v>800</v>
      </c>
      <c r="I397" s="13">
        <v>389</v>
      </c>
      <c r="J397" s="13">
        <v>389</v>
      </c>
      <c r="K397" s="13" t="s">
        <v>519</v>
      </c>
      <c r="L397" s="13" t="s">
        <v>695</v>
      </c>
      <c r="M397" s="13" t="s">
        <v>694</v>
      </c>
      <c r="N397" s="16"/>
      <c r="O397" s="22">
        <v>4702.59</v>
      </c>
      <c r="P397" s="17">
        <v>5455</v>
      </c>
      <c r="S397" s="13" t="str">
        <f t="shared" si="17"/>
        <v>Nacional</v>
      </c>
      <c r="T397" s="13" t="s">
        <v>694</v>
      </c>
      <c r="U397" s="13" t="s">
        <v>149</v>
      </c>
      <c r="V397" s="13" t="s">
        <v>694</v>
      </c>
      <c r="X397" s="16">
        <v>43053</v>
      </c>
      <c r="Y397" s="16">
        <f t="shared" si="14"/>
        <v>43053</v>
      </c>
      <c r="Z397" s="23" t="s">
        <v>848</v>
      </c>
      <c r="AB397" s="13" t="str">
        <f t="shared" si="18"/>
        <v>Fondo Estatal</v>
      </c>
      <c r="AC397" s="13" t="s">
        <v>8</v>
      </c>
      <c r="AD397" s="13">
        <v>389</v>
      </c>
      <c r="AE397" s="13" t="s">
        <v>12</v>
      </c>
      <c r="AF397" s="13">
        <v>389</v>
      </c>
      <c r="AG397" s="13" t="s">
        <v>694</v>
      </c>
      <c r="AL397" s="16">
        <v>43105</v>
      </c>
      <c r="AM397" s="13" t="s">
        <v>695</v>
      </c>
      <c r="AN397" s="13">
        <f t="shared" si="15"/>
        <v>2017</v>
      </c>
      <c r="AO397" s="16">
        <v>43105</v>
      </c>
      <c r="AP397" s="14" t="s">
        <v>728</v>
      </c>
    </row>
    <row r="398" spans="1:42" s="13" customFormat="1" ht="12.75">
      <c r="A398" s="13" t="str">
        <f t="shared" si="16"/>
        <v>Adjudicación directa</v>
      </c>
      <c r="B398" s="13" t="s">
        <v>1</v>
      </c>
      <c r="C398" s="13">
        <v>2017</v>
      </c>
      <c r="D398" s="13" t="s">
        <v>735</v>
      </c>
      <c r="E398" s="13">
        <v>390</v>
      </c>
      <c r="F398" s="13" t="s">
        <v>693</v>
      </c>
      <c r="H398" s="13" t="s">
        <v>801</v>
      </c>
      <c r="I398" s="13">
        <v>390</v>
      </c>
      <c r="J398" s="13">
        <v>390</v>
      </c>
      <c r="K398" s="13" t="s">
        <v>414</v>
      </c>
      <c r="L398" s="13" t="s">
        <v>695</v>
      </c>
      <c r="M398" s="13">
        <v>193</v>
      </c>
      <c r="N398" s="16"/>
      <c r="O398" s="22">
        <v>6338</v>
      </c>
      <c r="P398" s="17">
        <v>7352.08</v>
      </c>
      <c r="S398" s="13" t="str">
        <f t="shared" si="17"/>
        <v>Nacional</v>
      </c>
      <c r="T398" s="13" t="s">
        <v>694</v>
      </c>
      <c r="U398" s="13" t="s">
        <v>415</v>
      </c>
      <c r="V398" s="13" t="s">
        <v>694</v>
      </c>
      <c r="X398" s="16">
        <v>43060</v>
      </c>
      <c r="Y398" s="16">
        <f t="shared" si="14"/>
        <v>43060</v>
      </c>
      <c r="Z398" s="23" t="s">
        <v>848</v>
      </c>
      <c r="AB398" s="13" t="str">
        <f t="shared" si="18"/>
        <v>Fondo Estatal</v>
      </c>
      <c r="AC398" s="13" t="s">
        <v>8</v>
      </c>
      <c r="AD398" s="13">
        <v>390</v>
      </c>
      <c r="AE398" s="13" t="s">
        <v>12</v>
      </c>
      <c r="AF398" s="13">
        <v>390</v>
      </c>
      <c r="AG398" s="13" t="s">
        <v>694</v>
      </c>
      <c r="AL398" s="16">
        <v>43105</v>
      </c>
      <c r="AM398" s="13" t="s">
        <v>695</v>
      </c>
      <c r="AN398" s="13">
        <f t="shared" si="15"/>
        <v>2017</v>
      </c>
      <c r="AO398" s="16">
        <v>43105</v>
      </c>
      <c r="AP398" s="14" t="s">
        <v>728</v>
      </c>
    </row>
    <row r="399" spans="1:42" s="13" customFormat="1" ht="12.75">
      <c r="A399" s="13" t="str">
        <f t="shared" si="16"/>
        <v>Adjudicación directa</v>
      </c>
      <c r="B399" s="13" t="s">
        <v>4</v>
      </c>
      <c r="C399" s="13">
        <v>2017</v>
      </c>
      <c r="D399" s="13" t="s">
        <v>735</v>
      </c>
      <c r="E399" s="13">
        <v>391</v>
      </c>
      <c r="F399" s="13" t="s">
        <v>693</v>
      </c>
      <c r="H399" s="13" t="s">
        <v>802</v>
      </c>
      <c r="I399" s="13">
        <v>391</v>
      </c>
      <c r="J399" s="13">
        <v>391</v>
      </c>
      <c r="K399" s="13" t="s">
        <v>803</v>
      </c>
      <c r="L399" s="13" t="s">
        <v>695</v>
      </c>
      <c r="M399" s="13">
        <v>194</v>
      </c>
      <c r="N399" s="16"/>
      <c r="O399" s="22">
        <v>9051.72</v>
      </c>
      <c r="P399" s="17">
        <v>10500</v>
      </c>
      <c r="S399" s="13" t="str">
        <f t="shared" si="17"/>
        <v>Nacional</v>
      </c>
      <c r="T399" s="13" t="s">
        <v>694</v>
      </c>
      <c r="U399" s="13" t="s">
        <v>149</v>
      </c>
      <c r="V399" s="13" t="s">
        <v>694</v>
      </c>
      <c r="X399" s="16">
        <v>43062</v>
      </c>
      <c r="Y399" s="16">
        <f t="shared" si="14"/>
        <v>43062</v>
      </c>
      <c r="Z399" s="23" t="s">
        <v>848</v>
      </c>
      <c r="AB399" s="13" t="str">
        <f t="shared" si="18"/>
        <v>Fondo Estatal</v>
      </c>
      <c r="AC399" s="13" t="s">
        <v>8</v>
      </c>
      <c r="AD399" s="13">
        <v>391</v>
      </c>
      <c r="AE399" s="13" t="s">
        <v>12</v>
      </c>
      <c r="AF399" s="13">
        <v>391</v>
      </c>
      <c r="AG399" s="13" t="s">
        <v>694</v>
      </c>
      <c r="AL399" s="16">
        <v>43105</v>
      </c>
      <c r="AM399" s="13" t="s">
        <v>695</v>
      </c>
      <c r="AN399" s="13">
        <f t="shared" si="15"/>
        <v>2017</v>
      </c>
      <c r="AO399" s="16">
        <v>43105</v>
      </c>
      <c r="AP399" s="14" t="s">
        <v>728</v>
      </c>
    </row>
    <row r="400" spans="1:42" s="13" customFormat="1" ht="12.75">
      <c r="A400" s="13" t="str">
        <f t="shared" si="16"/>
        <v>Adjudicación directa</v>
      </c>
      <c r="B400" s="13" t="s">
        <v>1</v>
      </c>
      <c r="C400" s="13">
        <v>2017</v>
      </c>
      <c r="D400" s="13" t="s">
        <v>735</v>
      </c>
      <c r="E400" s="13">
        <v>392</v>
      </c>
      <c r="F400" s="13" t="s">
        <v>693</v>
      </c>
      <c r="H400" s="13" t="s">
        <v>801</v>
      </c>
      <c r="I400" s="13">
        <v>392</v>
      </c>
      <c r="J400" s="13">
        <v>392</v>
      </c>
      <c r="K400" s="13" t="s">
        <v>414</v>
      </c>
      <c r="L400" s="13" t="s">
        <v>695</v>
      </c>
      <c r="M400" s="13">
        <v>195</v>
      </c>
      <c r="N400" s="16"/>
      <c r="O400" s="22">
        <v>295511</v>
      </c>
      <c r="P400" s="17">
        <v>342792.76</v>
      </c>
      <c r="S400" s="13" t="str">
        <f t="shared" si="17"/>
        <v>Nacional</v>
      </c>
      <c r="T400" s="13" t="s">
        <v>694</v>
      </c>
      <c r="U400" s="13" t="s">
        <v>415</v>
      </c>
      <c r="V400" s="13" t="s">
        <v>694</v>
      </c>
      <c r="X400" s="16">
        <v>43062</v>
      </c>
      <c r="Y400" s="16">
        <f t="shared" si="14"/>
        <v>43062</v>
      </c>
      <c r="Z400" s="23" t="s">
        <v>848</v>
      </c>
      <c r="AB400" s="13" t="str">
        <f t="shared" si="18"/>
        <v>Fondo Estatal</v>
      </c>
      <c r="AC400" s="13" t="s">
        <v>8</v>
      </c>
      <c r="AD400" s="13">
        <v>392</v>
      </c>
      <c r="AE400" s="13" t="s">
        <v>12</v>
      </c>
      <c r="AF400" s="13">
        <v>392</v>
      </c>
      <c r="AG400" s="13" t="s">
        <v>694</v>
      </c>
      <c r="AL400" s="16">
        <v>43105</v>
      </c>
      <c r="AM400" s="13" t="s">
        <v>695</v>
      </c>
      <c r="AN400" s="13">
        <f t="shared" si="15"/>
        <v>2017</v>
      </c>
      <c r="AO400" s="16">
        <v>43105</v>
      </c>
      <c r="AP400" s="14" t="s">
        <v>728</v>
      </c>
    </row>
    <row r="401" spans="1:42" s="13" customFormat="1" ht="12.75">
      <c r="A401" s="13" t="str">
        <f t="shared" si="16"/>
        <v>Adjudicación directa</v>
      </c>
      <c r="B401" s="13" t="s">
        <v>1</v>
      </c>
      <c r="C401" s="13">
        <v>2017</v>
      </c>
      <c r="D401" s="13" t="s">
        <v>735</v>
      </c>
      <c r="E401" s="13">
        <v>393</v>
      </c>
      <c r="F401" s="13" t="s">
        <v>693</v>
      </c>
      <c r="H401" s="13" t="s">
        <v>804</v>
      </c>
      <c r="I401" s="13">
        <v>393</v>
      </c>
      <c r="J401" s="13">
        <v>393</v>
      </c>
      <c r="K401" s="13" t="s">
        <v>414</v>
      </c>
      <c r="L401" s="13" t="s">
        <v>695</v>
      </c>
      <c r="M401" s="13">
        <v>196</v>
      </c>
      <c r="N401" s="16"/>
      <c r="O401" s="22">
        <v>12800</v>
      </c>
      <c r="P401" s="17">
        <v>14848</v>
      </c>
      <c r="S401" s="13" t="str">
        <f t="shared" si="17"/>
        <v>Nacional</v>
      </c>
      <c r="T401" s="13" t="s">
        <v>694</v>
      </c>
      <c r="U401" s="13" t="s">
        <v>415</v>
      </c>
      <c r="V401" s="13" t="s">
        <v>694</v>
      </c>
      <c r="X401" s="16">
        <v>43063</v>
      </c>
      <c r="Y401" s="16">
        <f t="shared" si="14"/>
        <v>43063</v>
      </c>
      <c r="Z401" s="23" t="s">
        <v>849</v>
      </c>
      <c r="AB401" s="13" t="str">
        <f t="shared" si="18"/>
        <v>Fondo Estatal</v>
      </c>
      <c r="AC401" s="13" t="s">
        <v>8</v>
      </c>
      <c r="AD401" s="13">
        <v>393</v>
      </c>
      <c r="AE401" s="13" t="s">
        <v>12</v>
      </c>
      <c r="AF401" s="13">
        <v>393</v>
      </c>
      <c r="AG401" s="13" t="s">
        <v>694</v>
      </c>
      <c r="AL401" s="16">
        <v>43105</v>
      </c>
      <c r="AM401" s="13" t="s">
        <v>695</v>
      </c>
      <c r="AN401" s="13">
        <f t="shared" si="15"/>
        <v>2017</v>
      </c>
      <c r="AO401" s="16">
        <v>43105</v>
      </c>
      <c r="AP401" s="14" t="s">
        <v>728</v>
      </c>
    </row>
    <row r="402" spans="1:42" s="13" customFormat="1" ht="12.75">
      <c r="A402" s="13" t="str">
        <f t="shared" si="16"/>
        <v>Adjudicación directa</v>
      </c>
      <c r="B402" s="13" t="s">
        <v>1</v>
      </c>
      <c r="C402" s="13">
        <v>2017</v>
      </c>
      <c r="D402" s="13" t="s">
        <v>735</v>
      </c>
      <c r="E402" s="13">
        <v>394</v>
      </c>
      <c r="F402" s="13" t="s">
        <v>693</v>
      </c>
      <c r="H402" s="13" t="s">
        <v>805</v>
      </c>
      <c r="I402" s="13">
        <v>394</v>
      </c>
      <c r="J402" s="13">
        <v>394</v>
      </c>
      <c r="K402" s="13" t="s">
        <v>414</v>
      </c>
      <c r="L402" s="13" t="s">
        <v>695</v>
      </c>
      <c r="M402" s="13">
        <v>197</v>
      </c>
      <c r="N402" s="16"/>
      <c r="O402" s="22">
        <v>23398.5</v>
      </c>
      <c r="P402" s="17">
        <v>27142.26</v>
      </c>
      <c r="S402" s="13" t="str">
        <f t="shared" si="17"/>
        <v>Nacional</v>
      </c>
      <c r="T402" s="13" t="s">
        <v>694</v>
      </c>
      <c r="U402" s="13" t="s">
        <v>415</v>
      </c>
      <c r="V402" s="13" t="s">
        <v>694</v>
      </c>
      <c r="X402" s="16">
        <v>43063</v>
      </c>
      <c r="Y402" s="16">
        <f t="shared" si="14"/>
        <v>43063</v>
      </c>
      <c r="Z402" s="23" t="s">
        <v>849</v>
      </c>
      <c r="AB402" s="13" t="str">
        <f t="shared" si="18"/>
        <v>Fondo Estatal</v>
      </c>
      <c r="AC402" s="13" t="s">
        <v>8</v>
      </c>
      <c r="AD402" s="13">
        <v>394</v>
      </c>
      <c r="AE402" s="13" t="s">
        <v>12</v>
      </c>
      <c r="AF402" s="13">
        <v>394</v>
      </c>
      <c r="AG402" s="13" t="s">
        <v>694</v>
      </c>
      <c r="AL402" s="16">
        <v>43105</v>
      </c>
      <c r="AM402" s="13" t="s">
        <v>695</v>
      </c>
      <c r="AN402" s="13">
        <f t="shared" si="15"/>
        <v>2017</v>
      </c>
      <c r="AO402" s="16">
        <v>43105</v>
      </c>
      <c r="AP402" s="14" t="s">
        <v>728</v>
      </c>
    </row>
    <row r="403" spans="1:42" s="13" customFormat="1" ht="12.75">
      <c r="A403" s="13" t="str">
        <f t="shared" si="16"/>
        <v>Adjudicación directa</v>
      </c>
      <c r="B403" s="13" t="s">
        <v>4</v>
      </c>
      <c r="C403" s="13">
        <v>2017</v>
      </c>
      <c r="D403" s="13" t="s">
        <v>735</v>
      </c>
      <c r="E403" s="13">
        <v>395</v>
      </c>
      <c r="F403" s="13" t="s">
        <v>693</v>
      </c>
      <c r="H403" s="13" t="s">
        <v>806</v>
      </c>
      <c r="I403" s="13">
        <v>395</v>
      </c>
      <c r="J403" s="13">
        <v>395</v>
      </c>
      <c r="K403" s="13" t="s">
        <v>152</v>
      </c>
      <c r="L403" s="13" t="s">
        <v>695</v>
      </c>
      <c r="M403" s="13" t="s">
        <v>694</v>
      </c>
      <c r="N403" s="16"/>
      <c r="O403" s="22">
        <v>2347.01</v>
      </c>
      <c r="P403" s="17">
        <v>2722.53</v>
      </c>
      <c r="S403" s="13" t="str">
        <f t="shared" si="17"/>
        <v>Nacional</v>
      </c>
      <c r="T403" s="13" t="s">
        <v>694</v>
      </c>
      <c r="U403" s="13" t="s">
        <v>415</v>
      </c>
      <c r="V403" s="13" t="s">
        <v>694</v>
      </c>
      <c r="X403" s="16">
        <v>43063</v>
      </c>
      <c r="Y403" s="16">
        <f t="shared" si="14"/>
        <v>43063</v>
      </c>
      <c r="Z403" s="23" t="s">
        <v>849</v>
      </c>
      <c r="AB403" s="13" t="str">
        <f t="shared" si="18"/>
        <v>Fondo Estatal</v>
      </c>
      <c r="AC403" s="13" t="s">
        <v>8</v>
      </c>
      <c r="AD403" s="13">
        <v>395</v>
      </c>
      <c r="AE403" s="13" t="s">
        <v>12</v>
      </c>
      <c r="AF403" s="13">
        <v>395</v>
      </c>
      <c r="AG403" s="13" t="s">
        <v>694</v>
      </c>
      <c r="AL403" s="16">
        <v>43105</v>
      </c>
      <c r="AM403" s="13" t="s">
        <v>695</v>
      </c>
      <c r="AN403" s="13">
        <f t="shared" si="15"/>
        <v>2017</v>
      </c>
      <c r="AO403" s="16">
        <v>43105</v>
      </c>
      <c r="AP403" s="14" t="s">
        <v>728</v>
      </c>
    </row>
    <row r="404" spans="1:42" s="13" customFormat="1" ht="12.75">
      <c r="A404" s="13" t="str">
        <f t="shared" si="16"/>
        <v>Adjudicación directa</v>
      </c>
      <c r="B404" s="13" t="s">
        <v>4</v>
      </c>
      <c r="C404" s="13">
        <v>2017</v>
      </c>
      <c r="D404" s="13" t="s">
        <v>735</v>
      </c>
      <c r="E404" s="13">
        <v>396</v>
      </c>
      <c r="F404" s="13" t="s">
        <v>693</v>
      </c>
      <c r="H404" s="13" t="s">
        <v>807</v>
      </c>
      <c r="I404" s="13">
        <v>396</v>
      </c>
      <c r="J404" s="13">
        <v>396</v>
      </c>
      <c r="K404" s="13" t="s">
        <v>396</v>
      </c>
      <c r="L404" s="13" t="s">
        <v>695</v>
      </c>
      <c r="M404" s="13" t="s">
        <v>694</v>
      </c>
      <c r="N404" s="16"/>
      <c r="O404" s="22">
        <v>13458.62</v>
      </c>
      <c r="P404" s="17">
        <v>15612</v>
      </c>
      <c r="S404" s="13" t="str">
        <f t="shared" si="17"/>
        <v>Nacional</v>
      </c>
      <c r="T404" s="13" t="s">
        <v>694</v>
      </c>
      <c r="U404" s="13" t="s">
        <v>149</v>
      </c>
      <c r="V404" s="13" t="s">
        <v>694</v>
      </c>
      <c r="X404" s="16">
        <v>43067</v>
      </c>
      <c r="Y404" s="16">
        <f t="shared" si="14"/>
        <v>43067</v>
      </c>
      <c r="Z404" s="23" t="s">
        <v>848</v>
      </c>
      <c r="AB404" s="13" t="str">
        <f t="shared" si="18"/>
        <v>Fondo Estatal</v>
      </c>
      <c r="AC404" s="13" t="s">
        <v>8</v>
      </c>
      <c r="AD404" s="13">
        <v>396</v>
      </c>
      <c r="AE404" s="13" t="s">
        <v>12</v>
      </c>
      <c r="AF404" s="13">
        <v>396</v>
      </c>
      <c r="AG404" s="13" t="s">
        <v>694</v>
      </c>
      <c r="AL404" s="16">
        <v>43105</v>
      </c>
      <c r="AM404" s="13" t="s">
        <v>695</v>
      </c>
      <c r="AN404" s="13">
        <f t="shared" si="15"/>
        <v>2017</v>
      </c>
      <c r="AO404" s="16">
        <v>43105</v>
      </c>
      <c r="AP404" s="14" t="s">
        <v>728</v>
      </c>
    </row>
    <row r="405" spans="1:42" s="13" customFormat="1" ht="12.75">
      <c r="A405" s="13" t="str">
        <f t="shared" si="16"/>
        <v>Adjudicación directa</v>
      </c>
      <c r="B405" s="13" t="s">
        <v>4</v>
      </c>
      <c r="C405" s="13">
        <v>2017</v>
      </c>
      <c r="D405" s="13" t="s">
        <v>735</v>
      </c>
      <c r="E405" s="13">
        <v>397</v>
      </c>
      <c r="F405" s="13" t="s">
        <v>693</v>
      </c>
      <c r="H405" s="13" t="s">
        <v>808</v>
      </c>
      <c r="I405" s="13">
        <v>397</v>
      </c>
      <c r="J405" s="13">
        <v>397</v>
      </c>
      <c r="K405" s="13" t="s">
        <v>212</v>
      </c>
      <c r="L405" s="13" t="s">
        <v>695</v>
      </c>
      <c r="M405" s="13" t="s">
        <v>694</v>
      </c>
      <c r="N405" s="16"/>
      <c r="O405" s="22">
        <v>103931.03</v>
      </c>
      <c r="P405" s="17">
        <v>120560</v>
      </c>
      <c r="S405" s="13" t="str">
        <f t="shared" si="17"/>
        <v>Nacional</v>
      </c>
      <c r="T405" s="13" t="s">
        <v>694</v>
      </c>
      <c r="U405" s="13" t="s">
        <v>149</v>
      </c>
      <c r="V405" s="13" t="s">
        <v>694</v>
      </c>
      <c r="X405" s="16">
        <v>43067</v>
      </c>
      <c r="Y405" s="16">
        <f t="shared" si="14"/>
        <v>43067</v>
      </c>
      <c r="AB405" s="13" t="str">
        <f t="shared" si="18"/>
        <v>Fondo Estatal</v>
      </c>
      <c r="AC405" s="13" t="s">
        <v>8</v>
      </c>
      <c r="AD405" s="13">
        <v>397</v>
      </c>
      <c r="AE405" s="13" t="s">
        <v>12</v>
      </c>
      <c r="AF405" s="13">
        <v>397</v>
      </c>
      <c r="AG405" s="13" t="s">
        <v>694</v>
      </c>
      <c r="AL405" s="16">
        <v>43105</v>
      </c>
      <c r="AM405" s="13" t="s">
        <v>695</v>
      </c>
      <c r="AN405" s="13">
        <f t="shared" si="15"/>
        <v>2017</v>
      </c>
      <c r="AO405" s="16">
        <v>43105</v>
      </c>
      <c r="AP405" s="14" t="s">
        <v>728</v>
      </c>
    </row>
    <row r="406" spans="1:42" s="13" customFormat="1" ht="15">
      <c r="A406" s="13" t="s">
        <v>147</v>
      </c>
      <c r="C406" s="13">
        <v>2017</v>
      </c>
      <c r="D406" s="13" t="s">
        <v>735</v>
      </c>
      <c r="E406" s="13">
        <v>398</v>
      </c>
      <c r="F406" s="13" t="s">
        <v>693</v>
      </c>
      <c r="H406" s="13" t="s">
        <v>696</v>
      </c>
      <c r="I406" s="13">
        <v>363</v>
      </c>
      <c r="J406" s="13">
        <v>398</v>
      </c>
      <c r="K406" s="13" t="s">
        <v>694</v>
      </c>
      <c r="L406" s="13" t="s">
        <v>695</v>
      </c>
      <c r="M406" s="13" t="s">
        <v>694</v>
      </c>
      <c r="N406" s="16"/>
      <c r="O406" s="22">
        <v>0</v>
      </c>
      <c r="P406" s="17">
        <v>0</v>
      </c>
      <c r="S406" s="13" t="s">
        <v>185</v>
      </c>
      <c r="T406" s="13" t="s">
        <v>694</v>
      </c>
      <c r="U406" s="13" t="s">
        <v>696</v>
      </c>
      <c r="V406" s="13" t="s">
        <v>694</v>
      </c>
      <c r="X406" s="16"/>
      <c r="Y406" s="16"/>
      <c r="Z406" s="18"/>
      <c r="AB406" s="13" t="s">
        <v>186</v>
      </c>
      <c r="AC406" s="13" t="s">
        <v>8</v>
      </c>
      <c r="AD406" s="13">
        <v>398</v>
      </c>
      <c r="AE406" s="13" t="s">
        <v>12</v>
      </c>
      <c r="AF406" s="13">
        <v>363</v>
      </c>
      <c r="AG406" s="13" t="s">
        <v>694</v>
      </c>
      <c r="AL406" s="16">
        <v>43105</v>
      </c>
      <c r="AM406" s="13" t="s">
        <v>695</v>
      </c>
      <c r="AN406" s="13">
        <v>2017</v>
      </c>
      <c r="AO406" s="16">
        <v>43105</v>
      </c>
      <c r="AP406" s="15" t="s">
        <v>739</v>
      </c>
    </row>
    <row r="407" spans="1:42" s="13" customFormat="1" ht="12.75">
      <c r="A407" s="13" t="str">
        <f t="shared" si="16"/>
        <v>Adjudicación directa</v>
      </c>
      <c r="B407" s="13" t="s">
        <v>4</v>
      </c>
      <c r="C407" s="13">
        <v>2017</v>
      </c>
      <c r="D407" s="13" t="s">
        <v>735</v>
      </c>
      <c r="E407" s="13">
        <v>399</v>
      </c>
      <c r="F407" s="13" t="s">
        <v>693</v>
      </c>
      <c r="H407" s="13" t="s">
        <v>809</v>
      </c>
      <c r="I407" s="13">
        <v>399</v>
      </c>
      <c r="J407" s="13">
        <v>399</v>
      </c>
      <c r="K407" s="13" t="s">
        <v>810</v>
      </c>
      <c r="L407" s="13" t="s">
        <v>695</v>
      </c>
      <c r="M407" s="13" t="s">
        <v>694</v>
      </c>
      <c r="N407" s="16"/>
      <c r="O407" s="22">
        <v>4787.93</v>
      </c>
      <c r="P407" s="17">
        <v>5554</v>
      </c>
      <c r="S407" s="13" t="str">
        <f t="shared" si="17"/>
        <v>Nacional</v>
      </c>
      <c r="T407" s="13" t="s">
        <v>694</v>
      </c>
      <c r="U407" s="13" t="s">
        <v>149</v>
      </c>
      <c r="V407" s="13" t="s">
        <v>694</v>
      </c>
      <c r="X407" s="16">
        <v>43069</v>
      </c>
      <c r="Y407" s="16">
        <f t="shared" si="14"/>
        <v>43069</v>
      </c>
      <c r="Z407" s="23" t="s">
        <v>848</v>
      </c>
      <c r="AB407" s="13" t="str">
        <f t="shared" si="18"/>
        <v>Fondo Estatal</v>
      </c>
      <c r="AC407" s="13" t="s">
        <v>8</v>
      </c>
      <c r="AD407" s="13">
        <v>399</v>
      </c>
      <c r="AE407" s="13" t="s">
        <v>12</v>
      </c>
      <c r="AF407" s="13">
        <v>399</v>
      </c>
      <c r="AG407" s="13" t="s">
        <v>694</v>
      </c>
      <c r="AL407" s="16">
        <v>43105</v>
      </c>
      <c r="AM407" s="13" t="s">
        <v>695</v>
      </c>
      <c r="AN407" s="13">
        <f aca="true" t="shared" si="19" ref="AN407:AN422">AN406</f>
        <v>2017</v>
      </c>
      <c r="AO407" s="16">
        <v>43105</v>
      </c>
      <c r="AP407" s="14" t="s">
        <v>728</v>
      </c>
    </row>
    <row r="408" spans="1:42" s="13" customFormat="1" ht="12.75">
      <c r="A408" s="13" t="str">
        <f t="shared" si="16"/>
        <v>Adjudicación directa</v>
      </c>
      <c r="B408" s="13" t="s">
        <v>4</v>
      </c>
      <c r="C408" s="13">
        <v>2017</v>
      </c>
      <c r="D408" s="13" t="s">
        <v>735</v>
      </c>
      <c r="E408" s="13">
        <v>400</v>
      </c>
      <c r="F408" s="13" t="s">
        <v>693</v>
      </c>
      <c r="H408" s="13" t="s">
        <v>743</v>
      </c>
      <c r="I408" s="13">
        <v>400</v>
      </c>
      <c r="J408" s="13">
        <v>400</v>
      </c>
      <c r="K408" s="13" t="s">
        <v>414</v>
      </c>
      <c r="L408" s="13" t="s">
        <v>695</v>
      </c>
      <c r="M408" s="13" t="s">
        <v>694</v>
      </c>
      <c r="N408" s="16"/>
      <c r="O408" s="22">
        <v>17061.01</v>
      </c>
      <c r="P408" s="17">
        <v>19790.77</v>
      </c>
      <c r="S408" s="13" t="str">
        <f t="shared" si="17"/>
        <v>Nacional</v>
      </c>
      <c r="T408" s="13" t="s">
        <v>694</v>
      </c>
      <c r="U408" s="13" t="s">
        <v>415</v>
      </c>
      <c r="V408" s="13" t="s">
        <v>694</v>
      </c>
      <c r="X408" s="16">
        <v>43070</v>
      </c>
      <c r="Y408" s="16">
        <f t="shared" si="14"/>
        <v>43070</v>
      </c>
      <c r="Z408" s="23" t="s">
        <v>848</v>
      </c>
      <c r="AB408" s="13" t="str">
        <f t="shared" si="18"/>
        <v>Fondo Estatal</v>
      </c>
      <c r="AC408" s="13" t="s">
        <v>8</v>
      </c>
      <c r="AD408" s="13">
        <v>400</v>
      </c>
      <c r="AE408" s="13" t="s">
        <v>12</v>
      </c>
      <c r="AF408" s="13">
        <v>400</v>
      </c>
      <c r="AG408" s="13" t="s">
        <v>694</v>
      </c>
      <c r="AL408" s="16">
        <v>43105</v>
      </c>
      <c r="AM408" s="13" t="s">
        <v>695</v>
      </c>
      <c r="AN408" s="13">
        <f t="shared" si="19"/>
        <v>2017</v>
      </c>
      <c r="AO408" s="16">
        <v>43105</v>
      </c>
      <c r="AP408" s="14" t="s">
        <v>728</v>
      </c>
    </row>
    <row r="409" spans="1:42" s="13" customFormat="1" ht="15">
      <c r="A409" s="13" t="s">
        <v>147</v>
      </c>
      <c r="C409" s="13">
        <v>2017</v>
      </c>
      <c r="D409" s="13" t="s">
        <v>735</v>
      </c>
      <c r="E409" s="13">
        <v>401</v>
      </c>
      <c r="F409" s="13" t="s">
        <v>693</v>
      </c>
      <c r="H409" s="13" t="s">
        <v>696</v>
      </c>
      <c r="I409" s="13">
        <v>401</v>
      </c>
      <c r="J409" s="13">
        <v>401</v>
      </c>
      <c r="K409" s="13" t="s">
        <v>694</v>
      </c>
      <c r="L409" s="13" t="s">
        <v>695</v>
      </c>
      <c r="M409" s="13" t="s">
        <v>694</v>
      </c>
      <c r="N409" s="16"/>
      <c r="O409" s="22">
        <v>0</v>
      </c>
      <c r="P409" s="17">
        <v>0</v>
      </c>
      <c r="S409" s="13" t="s">
        <v>185</v>
      </c>
      <c r="T409" s="13" t="s">
        <v>694</v>
      </c>
      <c r="U409" s="13" t="s">
        <v>696</v>
      </c>
      <c r="V409" s="13" t="s">
        <v>694</v>
      </c>
      <c r="X409" s="16"/>
      <c r="Y409" s="16"/>
      <c r="Z409" s="18"/>
      <c r="AB409" s="13" t="s">
        <v>186</v>
      </c>
      <c r="AC409" s="13" t="s">
        <v>8</v>
      </c>
      <c r="AD409" s="13">
        <v>401</v>
      </c>
      <c r="AE409" s="13" t="s">
        <v>12</v>
      </c>
      <c r="AF409" s="13">
        <v>401</v>
      </c>
      <c r="AG409" s="13" t="s">
        <v>694</v>
      </c>
      <c r="AL409" s="16">
        <v>43105</v>
      </c>
      <c r="AM409" s="13" t="s">
        <v>695</v>
      </c>
      <c r="AN409" s="13">
        <v>2017</v>
      </c>
      <c r="AO409" s="16">
        <v>43105</v>
      </c>
      <c r="AP409" s="15" t="s">
        <v>740</v>
      </c>
    </row>
    <row r="410" spans="1:42" s="13" customFormat="1" ht="12.75">
      <c r="A410" s="13" t="str">
        <f t="shared" si="16"/>
        <v>Adjudicación directa</v>
      </c>
      <c r="B410" s="13" t="s">
        <v>4</v>
      </c>
      <c r="C410" s="13">
        <v>2017</v>
      </c>
      <c r="D410" s="13" t="s">
        <v>735</v>
      </c>
      <c r="E410" s="13">
        <v>402</v>
      </c>
      <c r="F410" s="13" t="s">
        <v>693</v>
      </c>
      <c r="H410" s="13" t="s">
        <v>775</v>
      </c>
      <c r="I410" s="13">
        <v>365</v>
      </c>
      <c r="J410" s="13">
        <v>402</v>
      </c>
      <c r="K410" s="13" t="s">
        <v>418</v>
      </c>
      <c r="L410" s="13" t="s">
        <v>695</v>
      </c>
      <c r="M410" s="14" t="s">
        <v>716</v>
      </c>
      <c r="N410" s="16">
        <v>42776</v>
      </c>
      <c r="O410" s="22">
        <v>20500</v>
      </c>
      <c r="P410" s="17">
        <v>23780</v>
      </c>
      <c r="S410" s="13" t="str">
        <f t="shared" si="17"/>
        <v>Nacional</v>
      </c>
      <c r="T410" s="13" t="s">
        <v>694</v>
      </c>
      <c r="U410" s="13" t="s">
        <v>415</v>
      </c>
      <c r="V410" s="13" t="s">
        <v>236</v>
      </c>
      <c r="X410" s="16">
        <v>43041</v>
      </c>
      <c r="Y410" s="16">
        <f>X410</f>
        <v>43041</v>
      </c>
      <c r="Z410" s="18" t="s">
        <v>717</v>
      </c>
      <c r="AB410" s="13" t="str">
        <f t="shared" si="18"/>
        <v>Fondo Estatal</v>
      </c>
      <c r="AC410" s="13" t="s">
        <v>8</v>
      </c>
      <c r="AD410" s="13">
        <v>402</v>
      </c>
      <c r="AE410" s="13" t="s">
        <v>12</v>
      </c>
      <c r="AF410" s="13">
        <v>365</v>
      </c>
      <c r="AG410" s="13" t="s">
        <v>694</v>
      </c>
      <c r="AL410" s="16">
        <v>43105</v>
      </c>
      <c r="AM410" s="13" t="s">
        <v>695</v>
      </c>
      <c r="AN410" s="13">
        <f>AN409</f>
        <v>2017</v>
      </c>
      <c r="AO410" s="16">
        <v>43105</v>
      </c>
      <c r="AP410" s="14" t="s">
        <v>742</v>
      </c>
    </row>
    <row r="411" spans="1:42" s="13" customFormat="1" ht="12.75">
      <c r="A411" s="13" t="str">
        <f t="shared" si="16"/>
        <v>Adjudicación directa</v>
      </c>
      <c r="B411" s="13" t="s">
        <v>1</v>
      </c>
      <c r="C411" s="13">
        <v>2017</v>
      </c>
      <c r="D411" s="13" t="s">
        <v>735</v>
      </c>
      <c r="E411" s="13">
        <v>403</v>
      </c>
      <c r="F411" s="13" t="s">
        <v>693</v>
      </c>
      <c r="H411" s="13" t="s">
        <v>811</v>
      </c>
      <c r="I411" s="13">
        <v>403</v>
      </c>
      <c r="J411" s="13">
        <v>403</v>
      </c>
      <c r="K411" s="13" t="s">
        <v>414</v>
      </c>
      <c r="L411" s="13" t="s">
        <v>695</v>
      </c>
      <c r="M411" s="13" t="s">
        <v>694</v>
      </c>
      <c r="N411" s="16"/>
      <c r="O411" s="22">
        <v>13958</v>
      </c>
      <c r="P411" s="17">
        <v>13958</v>
      </c>
      <c r="S411" s="13" t="str">
        <f t="shared" si="17"/>
        <v>Nacional</v>
      </c>
      <c r="T411" s="13" t="s">
        <v>694</v>
      </c>
      <c r="U411" s="13" t="s">
        <v>149</v>
      </c>
      <c r="V411" s="13" t="s">
        <v>694</v>
      </c>
      <c r="X411" s="16">
        <v>43070</v>
      </c>
      <c r="Y411" s="16">
        <f>X411</f>
        <v>43070</v>
      </c>
      <c r="Z411" s="23" t="s">
        <v>848</v>
      </c>
      <c r="AB411" s="13" t="str">
        <f t="shared" si="18"/>
        <v>Fondo Estatal</v>
      </c>
      <c r="AC411" s="13" t="s">
        <v>8</v>
      </c>
      <c r="AD411" s="13">
        <v>403</v>
      </c>
      <c r="AE411" s="13" t="s">
        <v>12</v>
      </c>
      <c r="AF411" s="13">
        <v>403</v>
      </c>
      <c r="AG411" s="13" t="s">
        <v>694</v>
      </c>
      <c r="AL411" s="16">
        <v>43105</v>
      </c>
      <c r="AM411" s="13" t="s">
        <v>695</v>
      </c>
      <c r="AN411" s="13">
        <f t="shared" si="19"/>
        <v>2017</v>
      </c>
      <c r="AO411" s="16">
        <v>43105</v>
      </c>
      <c r="AP411" s="14" t="s">
        <v>728</v>
      </c>
    </row>
    <row r="412" spans="1:42" s="13" customFormat="1" ht="12.75">
      <c r="A412" s="13" t="str">
        <f t="shared" si="16"/>
        <v>Adjudicación directa</v>
      </c>
      <c r="B412" s="13" t="s">
        <v>4</v>
      </c>
      <c r="C412" s="13">
        <v>2017</v>
      </c>
      <c r="D412" s="13" t="s">
        <v>735</v>
      </c>
      <c r="E412" s="13">
        <v>404</v>
      </c>
      <c r="F412" s="13" t="s">
        <v>693</v>
      </c>
      <c r="H412" s="13" t="s">
        <v>812</v>
      </c>
      <c r="I412" s="13">
        <v>404</v>
      </c>
      <c r="J412" s="13">
        <v>404</v>
      </c>
      <c r="K412" s="13" t="s">
        <v>414</v>
      </c>
      <c r="L412" s="13" t="s">
        <v>695</v>
      </c>
      <c r="M412" s="13" t="s">
        <v>694</v>
      </c>
      <c r="N412" s="16"/>
      <c r="O412" s="22">
        <v>27287.05</v>
      </c>
      <c r="P412" s="17">
        <v>31652.98</v>
      </c>
      <c r="S412" s="13" t="str">
        <f t="shared" si="17"/>
        <v>Nacional</v>
      </c>
      <c r="T412" s="13" t="s">
        <v>694</v>
      </c>
      <c r="U412" s="13" t="s">
        <v>415</v>
      </c>
      <c r="V412" s="13" t="s">
        <v>694</v>
      </c>
      <c r="X412" s="16">
        <v>43070</v>
      </c>
      <c r="Y412" s="16">
        <f t="shared" si="14"/>
        <v>43070</v>
      </c>
      <c r="Z412" s="23" t="s">
        <v>848</v>
      </c>
      <c r="AB412" s="13" t="str">
        <f t="shared" si="18"/>
        <v>Fondo Estatal</v>
      </c>
      <c r="AC412" s="13" t="s">
        <v>8</v>
      </c>
      <c r="AD412" s="13">
        <v>404</v>
      </c>
      <c r="AE412" s="13" t="s">
        <v>12</v>
      </c>
      <c r="AF412" s="13">
        <v>404</v>
      </c>
      <c r="AG412" s="13" t="s">
        <v>694</v>
      </c>
      <c r="AL412" s="16">
        <v>43105</v>
      </c>
      <c r="AM412" s="13" t="s">
        <v>695</v>
      </c>
      <c r="AN412" s="13">
        <f t="shared" si="19"/>
        <v>2017</v>
      </c>
      <c r="AO412" s="16">
        <v>43105</v>
      </c>
      <c r="AP412" s="14" t="s">
        <v>728</v>
      </c>
    </row>
    <row r="413" spans="1:42" s="13" customFormat="1" ht="12.75">
      <c r="A413" s="13" t="str">
        <f t="shared" si="16"/>
        <v>Adjudicación directa</v>
      </c>
      <c r="B413" s="13" t="s">
        <v>1</v>
      </c>
      <c r="C413" s="13">
        <v>2017</v>
      </c>
      <c r="D413" s="13" t="s">
        <v>735</v>
      </c>
      <c r="E413" s="13">
        <v>405</v>
      </c>
      <c r="F413" s="13" t="s">
        <v>693</v>
      </c>
      <c r="H413" s="13" t="s">
        <v>813</v>
      </c>
      <c r="I413" s="13">
        <v>405</v>
      </c>
      <c r="J413" s="13">
        <v>405</v>
      </c>
      <c r="K413" s="13" t="s">
        <v>814</v>
      </c>
      <c r="L413" s="13" t="s">
        <v>695</v>
      </c>
      <c r="M413" s="13" t="s">
        <v>694</v>
      </c>
      <c r="N413" s="16"/>
      <c r="O413" s="22">
        <v>20500</v>
      </c>
      <c r="P413" s="17">
        <v>23780</v>
      </c>
      <c r="S413" s="13" t="str">
        <f t="shared" si="17"/>
        <v>Nacional</v>
      </c>
      <c r="T413" s="13" t="s">
        <v>694</v>
      </c>
      <c r="U413" s="13" t="s">
        <v>415</v>
      </c>
      <c r="V413" s="13" t="s">
        <v>694</v>
      </c>
      <c r="X413" s="16">
        <v>43070</v>
      </c>
      <c r="Y413" s="16">
        <f t="shared" si="14"/>
        <v>43070</v>
      </c>
      <c r="Z413" s="23" t="s">
        <v>848</v>
      </c>
      <c r="AB413" s="13" t="str">
        <f t="shared" si="18"/>
        <v>Fondo Estatal</v>
      </c>
      <c r="AC413" s="13" t="s">
        <v>8</v>
      </c>
      <c r="AD413" s="13">
        <v>405</v>
      </c>
      <c r="AE413" s="13" t="s">
        <v>12</v>
      </c>
      <c r="AF413" s="13">
        <v>405</v>
      </c>
      <c r="AG413" s="13" t="s">
        <v>694</v>
      </c>
      <c r="AL413" s="16">
        <v>43105</v>
      </c>
      <c r="AM413" s="13" t="s">
        <v>695</v>
      </c>
      <c r="AN413" s="13">
        <f t="shared" si="19"/>
        <v>2017</v>
      </c>
      <c r="AO413" s="16">
        <v>43105</v>
      </c>
      <c r="AP413" s="14" t="s">
        <v>728</v>
      </c>
    </row>
    <row r="414" spans="1:42" s="13" customFormat="1" ht="12.75">
      <c r="A414" s="13" t="str">
        <f t="shared" si="16"/>
        <v>Adjudicación directa</v>
      </c>
      <c r="B414" s="13" t="s">
        <v>4</v>
      </c>
      <c r="C414" s="13">
        <v>2017</v>
      </c>
      <c r="D414" s="13" t="s">
        <v>735</v>
      </c>
      <c r="E414" s="13">
        <v>406</v>
      </c>
      <c r="F414" s="13" t="s">
        <v>693</v>
      </c>
      <c r="H414" s="13" t="s">
        <v>815</v>
      </c>
      <c r="I414" s="13">
        <v>406</v>
      </c>
      <c r="J414" s="13">
        <v>406</v>
      </c>
      <c r="K414" s="13" t="s">
        <v>803</v>
      </c>
      <c r="L414" s="13" t="s">
        <v>695</v>
      </c>
      <c r="M414" s="13">
        <v>198</v>
      </c>
      <c r="N414" s="16"/>
      <c r="O414" s="22">
        <v>3700</v>
      </c>
      <c r="P414" s="17">
        <v>4292</v>
      </c>
      <c r="S414" s="13" t="str">
        <f t="shared" si="17"/>
        <v>Nacional</v>
      </c>
      <c r="T414" s="13" t="s">
        <v>694</v>
      </c>
      <c r="U414" s="13" t="s">
        <v>415</v>
      </c>
      <c r="V414" s="13" t="s">
        <v>694</v>
      </c>
      <c r="X414" s="16">
        <v>43073</v>
      </c>
      <c r="Y414" s="16">
        <f t="shared" si="14"/>
        <v>43073</v>
      </c>
      <c r="Z414" s="23" t="s">
        <v>848</v>
      </c>
      <c r="AB414" s="13" t="str">
        <f t="shared" si="18"/>
        <v>Fondo Estatal</v>
      </c>
      <c r="AC414" s="13" t="s">
        <v>8</v>
      </c>
      <c r="AD414" s="13">
        <v>406</v>
      </c>
      <c r="AE414" s="13" t="s">
        <v>12</v>
      </c>
      <c r="AF414" s="13">
        <v>406</v>
      </c>
      <c r="AG414" s="13" t="s">
        <v>694</v>
      </c>
      <c r="AL414" s="16">
        <v>43105</v>
      </c>
      <c r="AM414" s="13" t="s">
        <v>695</v>
      </c>
      <c r="AN414" s="13">
        <f t="shared" si="19"/>
        <v>2017</v>
      </c>
      <c r="AO414" s="16">
        <v>43105</v>
      </c>
      <c r="AP414" s="14" t="s">
        <v>728</v>
      </c>
    </row>
    <row r="415" spans="1:42" s="13" customFormat="1" ht="12.75">
      <c r="A415" s="13" t="str">
        <f t="shared" si="16"/>
        <v>Adjudicación directa</v>
      </c>
      <c r="B415" s="13" t="s">
        <v>4</v>
      </c>
      <c r="C415" s="13">
        <v>2017</v>
      </c>
      <c r="D415" s="13" t="s">
        <v>735</v>
      </c>
      <c r="E415" s="13">
        <v>407</v>
      </c>
      <c r="F415" s="13" t="s">
        <v>693</v>
      </c>
      <c r="H415" s="13" t="s">
        <v>843</v>
      </c>
      <c r="I415" s="13">
        <v>407</v>
      </c>
      <c r="J415" s="13">
        <v>407</v>
      </c>
      <c r="K415" s="13" t="s">
        <v>502</v>
      </c>
      <c r="L415" s="13" t="s">
        <v>695</v>
      </c>
      <c r="N415" s="16"/>
      <c r="O415" s="22">
        <v>693.97</v>
      </c>
      <c r="P415" s="17">
        <v>805</v>
      </c>
      <c r="S415" s="13" t="str">
        <f t="shared" si="17"/>
        <v>Nacional</v>
      </c>
      <c r="T415" s="13" t="s">
        <v>694</v>
      </c>
      <c r="U415" s="13" t="s">
        <v>149</v>
      </c>
      <c r="V415" s="13" t="s">
        <v>694</v>
      </c>
      <c r="X415" s="16">
        <v>43082</v>
      </c>
      <c r="Y415" s="16">
        <v>43082</v>
      </c>
      <c r="Z415" s="23" t="s">
        <v>848</v>
      </c>
      <c r="AB415" s="13" t="str">
        <f t="shared" si="18"/>
        <v>Fondo Estatal</v>
      </c>
      <c r="AC415" s="13" t="s">
        <v>8</v>
      </c>
      <c r="AD415" s="13">
        <v>407</v>
      </c>
      <c r="AE415" s="13" t="s">
        <v>12</v>
      </c>
      <c r="AF415" s="13">
        <v>407</v>
      </c>
      <c r="AG415" s="13" t="s">
        <v>694</v>
      </c>
      <c r="AL415" s="16">
        <v>43105</v>
      </c>
      <c r="AM415" s="13" t="s">
        <v>695</v>
      </c>
      <c r="AN415" s="13">
        <f t="shared" si="19"/>
        <v>2017</v>
      </c>
      <c r="AO415" s="16">
        <v>43105</v>
      </c>
      <c r="AP415" s="14" t="s">
        <v>728</v>
      </c>
    </row>
    <row r="416" spans="1:42" s="13" customFormat="1" ht="12.75">
      <c r="A416" s="13" t="str">
        <f t="shared" si="16"/>
        <v>Adjudicación directa</v>
      </c>
      <c r="B416" s="13" t="s">
        <v>4</v>
      </c>
      <c r="C416" s="13">
        <v>2017</v>
      </c>
      <c r="D416" s="13" t="s">
        <v>735</v>
      </c>
      <c r="E416" s="13">
        <v>408</v>
      </c>
      <c r="F416" s="13" t="s">
        <v>693</v>
      </c>
      <c r="H416" s="13" t="s">
        <v>844</v>
      </c>
      <c r="I416" s="13">
        <v>408</v>
      </c>
      <c r="J416" s="13">
        <v>408</v>
      </c>
      <c r="K416" s="13" t="s">
        <v>845</v>
      </c>
      <c r="L416" s="13" t="s">
        <v>695</v>
      </c>
      <c r="N416" s="16"/>
      <c r="O416" s="22">
        <v>7500</v>
      </c>
      <c r="P416" s="17">
        <v>8700</v>
      </c>
      <c r="S416" s="13" t="str">
        <f t="shared" si="17"/>
        <v>Nacional</v>
      </c>
      <c r="T416" s="13" t="s">
        <v>694</v>
      </c>
      <c r="V416" s="13" t="s">
        <v>694</v>
      </c>
      <c r="X416" s="16">
        <v>43447</v>
      </c>
      <c r="Y416" s="16">
        <v>43447</v>
      </c>
      <c r="Z416" s="23" t="s">
        <v>848</v>
      </c>
      <c r="AB416" s="13" t="str">
        <f t="shared" si="18"/>
        <v>Fondo Estatal</v>
      </c>
      <c r="AC416" s="13" t="s">
        <v>8</v>
      </c>
      <c r="AD416" s="13">
        <v>408</v>
      </c>
      <c r="AE416" s="13" t="s">
        <v>12</v>
      </c>
      <c r="AF416" s="13">
        <v>408</v>
      </c>
      <c r="AG416" s="13" t="s">
        <v>694</v>
      </c>
      <c r="AL416" s="16">
        <v>43105</v>
      </c>
      <c r="AM416" s="13" t="s">
        <v>695</v>
      </c>
      <c r="AN416" s="13">
        <f t="shared" si="19"/>
        <v>2017</v>
      </c>
      <c r="AO416" s="16">
        <v>43105</v>
      </c>
      <c r="AP416" s="14" t="s">
        <v>728</v>
      </c>
    </row>
    <row r="417" spans="1:42" s="13" customFormat="1" ht="12.75">
      <c r="A417" s="13" t="str">
        <f t="shared" si="16"/>
        <v>Adjudicación directa</v>
      </c>
      <c r="B417" s="13" t="s">
        <v>4</v>
      </c>
      <c r="C417" s="13">
        <v>2017</v>
      </c>
      <c r="D417" s="13" t="s">
        <v>735</v>
      </c>
      <c r="E417" s="13">
        <v>409</v>
      </c>
      <c r="F417" s="13" t="s">
        <v>693</v>
      </c>
      <c r="H417" s="13" t="s">
        <v>846</v>
      </c>
      <c r="I417" s="13">
        <v>409</v>
      </c>
      <c r="J417" s="13">
        <v>409</v>
      </c>
      <c r="K417" s="13" t="s">
        <v>847</v>
      </c>
      <c r="L417" s="13" t="s">
        <v>695</v>
      </c>
      <c r="N417" s="16"/>
      <c r="O417" s="22">
        <v>85776.65</v>
      </c>
      <c r="P417" s="17">
        <v>99500.91</v>
      </c>
      <c r="S417" s="13" t="str">
        <f t="shared" si="17"/>
        <v>Nacional</v>
      </c>
      <c r="T417" s="13" t="s">
        <v>694</v>
      </c>
      <c r="U417" s="13" t="s">
        <v>415</v>
      </c>
      <c r="V417" s="13" t="s">
        <v>694</v>
      </c>
      <c r="X417" s="16">
        <v>43073</v>
      </c>
      <c r="Y417" s="16">
        <v>43073</v>
      </c>
      <c r="Z417" s="23" t="s">
        <v>848</v>
      </c>
      <c r="AB417" s="13" t="str">
        <f t="shared" si="18"/>
        <v>Fondo Estatal</v>
      </c>
      <c r="AC417" s="13" t="s">
        <v>8</v>
      </c>
      <c r="AD417" s="13">
        <v>409</v>
      </c>
      <c r="AE417" s="13" t="s">
        <v>12</v>
      </c>
      <c r="AF417" s="13">
        <v>409</v>
      </c>
      <c r="AG417" s="13" t="s">
        <v>694</v>
      </c>
      <c r="AL417" s="16">
        <v>43105</v>
      </c>
      <c r="AM417" s="13" t="s">
        <v>695</v>
      </c>
      <c r="AN417" s="13">
        <f t="shared" si="19"/>
        <v>2017</v>
      </c>
      <c r="AO417" s="16">
        <v>43105</v>
      </c>
      <c r="AP417" s="14" t="s">
        <v>728</v>
      </c>
    </row>
    <row r="418" spans="1:42" s="13" customFormat="1" ht="12.75">
      <c r="A418" s="13" t="str">
        <f t="shared" si="16"/>
        <v>Adjudicación directa</v>
      </c>
      <c r="B418" s="13" t="s">
        <v>4</v>
      </c>
      <c r="C418" s="13">
        <v>2017</v>
      </c>
      <c r="D418" s="13" t="s">
        <v>735</v>
      </c>
      <c r="E418" s="13">
        <v>410</v>
      </c>
      <c r="F418" s="13" t="s">
        <v>693</v>
      </c>
      <c r="H418" s="13" t="s">
        <v>842</v>
      </c>
      <c r="I418" s="13">
        <v>410</v>
      </c>
      <c r="J418" s="13">
        <v>410</v>
      </c>
      <c r="K418" s="13" t="s">
        <v>841</v>
      </c>
      <c r="L418" s="13" t="s">
        <v>695</v>
      </c>
      <c r="N418" s="16"/>
      <c r="O418" s="22">
        <v>7733.62</v>
      </c>
      <c r="P418" s="17">
        <v>8971</v>
      </c>
      <c r="S418" s="13" t="str">
        <f t="shared" si="17"/>
        <v>Nacional</v>
      </c>
      <c r="T418" s="13" t="s">
        <v>694</v>
      </c>
      <c r="U418" s="13" t="s">
        <v>149</v>
      </c>
      <c r="V418" s="13" t="s">
        <v>694</v>
      </c>
      <c r="X418" s="16">
        <v>43082</v>
      </c>
      <c r="Y418" s="16">
        <v>43082</v>
      </c>
      <c r="Z418" s="23" t="s">
        <v>848</v>
      </c>
      <c r="AB418" s="13" t="str">
        <f t="shared" si="18"/>
        <v>Fondo Estatal</v>
      </c>
      <c r="AC418" s="13" t="s">
        <v>8</v>
      </c>
      <c r="AD418" s="13">
        <v>410</v>
      </c>
      <c r="AE418" s="13" t="s">
        <v>12</v>
      </c>
      <c r="AF418" s="13">
        <v>410</v>
      </c>
      <c r="AG418" s="13" t="s">
        <v>694</v>
      </c>
      <c r="AL418" s="16">
        <v>43105</v>
      </c>
      <c r="AM418" s="13" t="s">
        <v>695</v>
      </c>
      <c r="AN418" s="13">
        <f t="shared" si="19"/>
        <v>2017</v>
      </c>
      <c r="AO418" s="16">
        <v>43105</v>
      </c>
      <c r="AP418" s="14" t="s">
        <v>728</v>
      </c>
    </row>
    <row r="419" spans="1:42" s="13" customFormat="1" ht="12.75">
      <c r="A419" s="13" t="str">
        <f t="shared" si="16"/>
        <v>Adjudicación directa</v>
      </c>
      <c r="B419" s="13" t="s">
        <v>4</v>
      </c>
      <c r="C419" s="13">
        <v>2017</v>
      </c>
      <c r="D419" s="13" t="s">
        <v>735</v>
      </c>
      <c r="E419" s="13">
        <v>411</v>
      </c>
      <c r="F419" s="13" t="s">
        <v>693</v>
      </c>
      <c r="H419" s="13" t="s">
        <v>840</v>
      </c>
      <c r="I419" s="13">
        <v>411</v>
      </c>
      <c r="J419" s="13">
        <v>411</v>
      </c>
      <c r="K419" s="13" t="s">
        <v>449</v>
      </c>
      <c r="L419" s="13" t="s">
        <v>695</v>
      </c>
      <c r="N419" s="16"/>
      <c r="O419" s="22">
        <v>100.86</v>
      </c>
      <c r="P419" s="17">
        <v>117</v>
      </c>
      <c r="S419" s="13" t="str">
        <f t="shared" si="17"/>
        <v>Nacional</v>
      </c>
      <c r="T419" s="13" t="s">
        <v>694</v>
      </c>
      <c r="U419" s="13" t="s">
        <v>149</v>
      </c>
      <c r="V419" s="13" t="s">
        <v>694</v>
      </c>
      <c r="X419" s="16">
        <v>43091</v>
      </c>
      <c r="Y419" s="16">
        <v>43091</v>
      </c>
      <c r="Z419" s="23" t="s">
        <v>848</v>
      </c>
      <c r="AB419" s="13" t="str">
        <f t="shared" si="18"/>
        <v>Fondo Estatal</v>
      </c>
      <c r="AC419" s="13" t="s">
        <v>8</v>
      </c>
      <c r="AD419" s="13">
        <v>411</v>
      </c>
      <c r="AE419" s="13" t="s">
        <v>12</v>
      </c>
      <c r="AF419" s="13">
        <v>411</v>
      </c>
      <c r="AG419" s="13" t="s">
        <v>694</v>
      </c>
      <c r="AL419" s="16">
        <v>43105</v>
      </c>
      <c r="AM419" s="13" t="s">
        <v>695</v>
      </c>
      <c r="AN419" s="13">
        <f t="shared" si="19"/>
        <v>2017</v>
      </c>
      <c r="AO419" s="16">
        <v>43105</v>
      </c>
      <c r="AP419" s="14" t="s">
        <v>728</v>
      </c>
    </row>
    <row r="420" spans="1:42" s="13" customFormat="1" ht="12.75">
      <c r="A420" s="13" t="str">
        <f t="shared" si="16"/>
        <v>Adjudicación directa</v>
      </c>
      <c r="B420" s="13" t="s">
        <v>4</v>
      </c>
      <c r="C420" s="13">
        <v>2017</v>
      </c>
      <c r="D420" s="13" t="s">
        <v>735</v>
      </c>
      <c r="E420" s="13">
        <v>412</v>
      </c>
      <c r="F420" s="13" t="s">
        <v>693</v>
      </c>
      <c r="H420" s="13" t="s">
        <v>840</v>
      </c>
      <c r="I420" s="13">
        <v>412</v>
      </c>
      <c r="J420" s="13">
        <v>412</v>
      </c>
      <c r="K420" s="13" t="s">
        <v>435</v>
      </c>
      <c r="L420" s="13" t="s">
        <v>695</v>
      </c>
      <c r="N420" s="16"/>
      <c r="O420" s="22">
        <v>1288.79</v>
      </c>
      <c r="P420" s="17">
        <v>1495</v>
      </c>
      <c r="S420" s="13" t="str">
        <f t="shared" si="17"/>
        <v>Nacional</v>
      </c>
      <c r="T420" s="13" t="s">
        <v>694</v>
      </c>
      <c r="U420" s="13" t="s">
        <v>149</v>
      </c>
      <c r="V420" s="13" t="s">
        <v>694</v>
      </c>
      <c r="X420" s="16">
        <v>43091</v>
      </c>
      <c r="Y420" s="16">
        <v>43091</v>
      </c>
      <c r="Z420" s="23" t="s">
        <v>848</v>
      </c>
      <c r="AB420" s="13" t="str">
        <f t="shared" si="18"/>
        <v>Fondo Estatal</v>
      </c>
      <c r="AC420" s="13" t="s">
        <v>8</v>
      </c>
      <c r="AD420" s="13">
        <v>412</v>
      </c>
      <c r="AE420" s="13" t="s">
        <v>12</v>
      </c>
      <c r="AF420" s="13">
        <v>412</v>
      </c>
      <c r="AG420" s="13" t="s">
        <v>694</v>
      </c>
      <c r="AL420" s="16">
        <v>43105</v>
      </c>
      <c r="AM420" s="13" t="s">
        <v>695</v>
      </c>
      <c r="AN420" s="13">
        <f t="shared" si="19"/>
        <v>2017</v>
      </c>
      <c r="AO420" s="16">
        <v>43105</v>
      </c>
      <c r="AP420" s="14" t="s">
        <v>728</v>
      </c>
    </row>
    <row r="421" spans="1:42" s="13" customFormat="1" ht="12.75">
      <c r="A421" s="13" t="str">
        <f t="shared" si="16"/>
        <v>Adjudicación directa</v>
      </c>
      <c r="B421" s="13" t="s">
        <v>4</v>
      </c>
      <c r="C421" s="13">
        <v>2017</v>
      </c>
      <c r="D421" s="13" t="s">
        <v>735</v>
      </c>
      <c r="E421" s="13">
        <v>413</v>
      </c>
      <c r="F421" s="13" t="s">
        <v>693</v>
      </c>
      <c r="H421" s="13" t="s">
        <v>839</v>
      </c>
      <c r="I421" s="13">
        <v>413</v>
      </c>
      <c r="J421" s="13">
        <v>413</v>
      </c>
      <c r="K421" s="13" t="s">
        <v>418</v>
      </c>
      <c r="L421" s="13" t="s">
        <v>695</v>
      </c>
      <c r="N421" s="16"/>
      <c r="O421" s="22">
        <v>108319.83</v>
      </c>
      <c r="P421" s="17">
        <v>125651</v>
      </c>
      <c r="S421" s="13" t="str">
        <f t="shared" si="17"/>
        <v>Nacional</v>
      </c>
      <c r="T421" s="13" t="s">
        <v>694</v>
      </c>
      <c r="U421" s="13" t="s">
        <v>149</v>
      </c>
      <c r="V421" s="13" t="s">
        <v>694</v>
      </c>
      <c r="X421" s="16">
        <v>43098</v>
      </c>
      <c r="Y421" s="16">
        <v>43098</v>
      </c>
      <c r="Z421" s="23" t="s">
        <v>848</v>
      </c>
      <c r="AB421" s="13" t="str">
        <f t="shared" si="18"/>
        <v>Fondo Estatal</v>
      </c>
      <c r="AC421" s="13" t="s">
        <v>8</v>
      </c>
      <c r="AD421" s="13">
        <v>413</v>
      </c>
      <c r="AE421" s="13" t="s">
        <v>12</v>
      </c>
      <c r="AF421" s="13">
        <v>413</v>
      </c>
      <c r="AG421" s="13" t="s">
        <v>694</v>
      </c>
      <c r="AL421" s="16">
        <v>43105</v>
      </c>
      <c r="AM421" s="13" t="s">
        <v>695</v>
      </c>
      <c r="AN421" s="13">
        <f t="shared" si="19"/>
        <v>2017</v>
      </c>
      <c r="AO421" s="16">
        <v>43105</v>
      </c>
      <c r="AP421" s="14" t="s">
        <v>728</v>
      </c>
    </row>
    <row r="422" spans="1:42" s="13" customFormat="1" ht="12.75">
      <c r="A422" s="13" t="str">
        <f t="shared" si="16"/>
        <v>Adjudicación directa</v>
      </c>
      <c r="B422" s="13" t="s">
        <v>4</v>
      </c>
      <c r="C422" s="13">
        <v>2017</v>
      </c>
      <c r="D422" s="13" t="s">
        <v>735</v>
      </c>
      <c r="E422" s="13">
        <v>414</v>
      </c>
      <c r="F422" s="13" t="s">
        <v>693</v>
      </c>
      <c r="H422" s="13" t="s">
        <v>838</v>
      </c>
      <c r="I422" s="13">
        <v>414</v>
      </c>
      <c r="J422" s="13">
        <v>414</v>
      </c>
      <c r="K422" s="13" t="s">
        <v>810</v>
      </c>
      <c r="L422" s="13" t="s">
        <v>695</v>
      </c>
      <c r="N422" s="16"/>
      <c r="O422" s="22">
        <v>4494.83</v>
      </c>
      <c r="P422" s="17">
        <v>5214</v>
      </c>
      <c r="S422" s="13" t="str">
        <f t="shared" si="17"/>
        <v>Nacional</v>
      </c>
      <c r="T422" s="13" t="s">
        <v>694</v>
      </c>
      <c r="U422" s="13" t="s">
        <v>149</v>
      </c>
      <c r="V422" s="13" t="s">
        <v>694</v>
      </c>
      <c r="X422" s="16">
        <v>43098</v>
      </c>
      <c r="Y422" s="16">
        <v>43098</v>
      </c>
      <c r="Z422" s="23" t="s">
        <v>848</v>
      </c>
      <c r="AB422" s="13" t="str">
        <f t="shared" si="18"/>
        <v>Fondo Estatal</v>
      </c>
      <c r="AC422" s="13" t="s">
        <v>8</v>
      </c>
      <c r="AD422" s="13">
        <v>414</v>
      </c>
      <c r="AE422" s="13" t="s">
        <v>12</v>
      </c>
      <c r="AF422" s="13">
        <v>414</v>
      </c>
      <c r="AG422" s="13" t="s">
        <v>694</v>
      </c>
      <c r="AL422" s="16">
        <v>43105</v>
      </c>
      <c r="AM422" s="13" t="s">
        <v>695</v>
      </c>
      <c r="AN422" s="13">
        <f t="shared" si="19"/>
        <v>2017</v>
      </c>
      <c r="AO422" s="16">
        <v>43105</v>
      </c>
      <c r="AP422" s="14" t="s">
        <v>728</v>
      </c>
    </row>
  </sheetData>
  <sheetProtection/>
  <mergeCells count="1">
    <mergeCell ref="A6:AP6"/>
  </mergeCells>
  <dataValidations count="3">
    <dataValidation type="list" allowBlank="1" showInputMessage="1" showErrorMessage="1" sqref="B8:B422">
      <formula1>hidden1</formula1>
    </dataValidation>
    <dataValidation type="list" allowBlank="1" showInputMessage="1" showErrorMessage="1" sqref="AC8:AC422">
      <formula1>hidden2</formula1>
    </dataValidation>
    <dataValidation type="list" allowBlank="1" showInputMessage="1" showErrorMessage="1" sqref="AE8:AE422">
      <formula1>hidden3</formula1>
    </dataValidation>
  </dataValidations>
  <hyperlinks>
    <hyperlink ref="Z231" r:id="rId1" display="https://drive.google.com/open?id=11uIJaGvG0bRSaKxPk5W18c7Ejpe_QEBg "/>
    <hyperlink ref="Z266" r:id="rId2" display="https://drive.google.com/open?id=11uIJaGvG0bRSaKxPk5W18c7Ejpe_QEBg "/>
    <hyperlink ref="Z300" r:id="rId3" display="https://drive.google.com/open?id=11uIJaGvG0bRSaKxPk5W18c7Ejpe_QEBg "/>
    <hyperlink ref="Z232" r:id="rId4" display="https://drive.google.com/open?id=11uIJaGvG0bRSaKxPk5W18c7Ejpe_QEBg "/>
    <hyperlink ref="Z265" r:id="rId5" display="https://drive.google.com/open?id=11uIJaGvG0bRSaKxPk5W18c7Ejpe_QEBg "/>
    <hyperlink ref="Z301" r:id="rId6" display="https://drive.google.com/open?id=11uIJaGvG0bRSaKxPk5W18c7Ejpe_QEBg "/>
    <hyperlink ref="Z282" r:id="rId7" display="https://drive.google.com/open?id=1uhjsytZkEFLLPPTpPAPlwvPmgxYsSqVK"/>
    <hyperlink ref="Z290" r:id="rId8" display="https://drive.google.com/open?id=1uhjsytZkEFLLPPTpPAPlwvPmgxYsSqVK"/>
    <hyperlink ref="Z293" r:id="rId9" display="https://drive.google.com/open?id=11uIJaGvG0bRSaKxPk5W18c7Ejpe_QEBg "/>
    <hyperlink ref="Z328" r:id="rId10" display="https://drive.google.com/open?id=11uIJaGvG0bRSaKxPk5W18c7Ejpe_QEBg "/>
    <hyperlink ref="Z330" r:id="rId11" display="https://drive.google.com/open?id=11uIJaGvG0bRSaKxPk5W18c7Ejpe_QEBg "/>
    <hyperlink ref="Z73" r:id="rId12" display="https://drive.google.com/open?id=1-hvLgZ4CrnwyzIym3yPewmtBcz9DKLtw "/>
    <hyperlink ref="Z278" r:id="rId13" display="https://drive.google.com/open?id=1-hvLgZ4CrnwyzIym3yPewmtBcz9DKLtw "/>
    <hyperlink ref="Z302" r:id="rId14" display="https://drive.google.com/open?id=1-hvLgZ4CrnwyzIym3yPewmtBcz9DKLtw "/>
    <hyperlink ref="Z312" r:id="rId15" display="https://drive.google.com/open?id=1-hvLgZ4CrnwyzIym3yPewmtBcz9DKLtw "/>
    <hyperlink ref="Z313" r:id="rId16" display="https://drive.google.com/open?id=1-hvLgZ4CrnwyzIym3yPewmtBcz9DKLtw "/>
    <hyperlink ref="Z97" r:id="rId17" display="https://drive.google.com/open?id=1q7GhbXxJ4_00C9Y6YIRJ49I7i807sbew "/>
    <hyperlink ref="Z98" r:id="rId18" display="https://drive.google.com/open?id=1q7GhbXxJ4_00C9Y6YIRJ49I7i807sbew "/>
    <hyperlink ref="Z99" r:id="rId19" display="https://drive.google.com/open?id=1q7GhbXxJ4_00C9Y6YIRJ49I7i807sbew "/>
    <hyperlink ref="Z100" r:id="rId20" display="https://drive.google.com/open?id=1q7GhbXxJ4_00C9Y6YIRJ49I7i807sbew "/>
    <hyperlink ref="Z101" r:id="rId21" display="https://drive.google.com/open?id=1q7GhbXxJ4_00C9Y6YIRJ49I7i807sbew "/>
    <hyperlink ref="Z102" r:id="rId22" display="https://drive.google.com/open?id=1q7GhbXxJ4_00C9Y6YIRJ49I7i807sbew "/>
    <hyperlink ref="Z103" r:id="rId23" display="https://drive.google.com/open?id=1q7GhbXxJ4_00C9Y6YIRJ49I7i807sbew "/>
    <hyperlink ref="Z104" r:id="rId24" display="https://drive.google.com/open?id=1q7GhbXxJ4_00C9Y6YIRJ49I7i807sbew "/>
    <hyperlink ref="Z105" r:id="rId25" display="https://drive.google.com/open?id=1qNnm9QnlknpEu5dNNjdZ_-UZcNN8yqcQ "/>
    <hyperlink ref="Z106" r:id="rId26" display="https://drive.google.com/open?id=1qNnm9QnlknpEu5dNNjdZ_-UZcNN8yqcQ "/>
    <hyperlink ref="Z109" r:id="rId27" display="https://drive.google.com/open?id=1qNnm9QnlknpEu5dNNjdZ_-UZcNN8yqcQ "/>
    <hyperlink ref="Z110" r:id="rId28" display="https://drive.google.com/open?id=1qNnm9QnlknpEu5dNNjdZ_-UZcNN8yqcQ "/>
    <hyperlink ref="Z111" r:id="rId29" display="https://drive.google.com/open?id=1qNnm9QnlknpEu5dNNjdZ_-UZcNN8yqcQ "/>
    <hyperlink ref="Z112" r:id="rId30" display="https://drive.google.com/open?id=1qNnm9QnlknpEu5dNNjdZ_-UZcNN8yqcQ "/>
    <hyperlink ref="Z113" r:id="rId31" display="https://drive.google.com/open?id=1qNnm9QnlknpEu5dNNjdZ_-UZcNN8yqcQ "/>
    <hyperlink ref="Z114" r:id="rId32" display="https://drive.google.com/open?id=1qNnm9QnlknpEu5dNNjdZ_-UZcNN8yqcQ "/>
    <hyperlink ref="Z115" r:id="rId33" display="https://drive.google.com/open?id=1qNnm9QnlknpEu5dNNjdZ_-UZcNN8yqcQ "/>
    <hyperlink ref="Z116" r:id="rId34" display="https://drive.google.com/open?id=1qNnm9QnlknpEu5dNNjdZ_-UZcNN8yqcQ "/>
    <hyperlink ref="Z117" r:id="rId35" display="https://drive.google.com/open?id=1qNnm9QnlknpEu5dNNjdZ_-UZcNN8yqcQ "/>
    <hyperlink ref="Z118" r:id="rId36" display="https://drive.google.com/open?id=1qNnm9QnlknpEu5dNNjdZ_-UZcNN8yqcQ "/>
    <hyperlink ref="Z119" r:id="rId37" display="https://drive.google.com/open?id=1qNnm9QnlknpEu5dNNjdZ_-UZcNN8yqcQ "/>
    <hyperlink ref="Z120" r:id="rId38" display="https://drive.google.com/open?id=1qNnm9QnlknpEu5dNNjdZ_-UZcNN8yqcQ "/>
    <hyperlink ref="Z121" r:id="rId39" display="https://drive.google.com/open?id=1qNnm9QnlknpEu5dNNjdZ_-UZcNN8yqcQ "/>
    <hyperlink ref="Z122" r:id="rId40" display="https://drive.google.com/open?id=1qNnm9QnlknpEu5dNNjdZ_-UZcNN8yqcQ "/>
    <hyperlink ref="Z123" r:id="rId41" display="https://drive.google.com/open?id=1qNnm9QnlknpEu5dNNjdZ_-UZcNN8yqcQ "/>
    <hyperlink ref="Z124" r:id="rId42" display="https://drive.google.com/open?id=1qNnm9QnlknpEu5dNNjdZ_-UZcNN8yqcQ "/>
    <hyperlink ref="Z125" r:id="rId43" display="https://drive.google.com/open?id=1qNnm9QnlknpEu5dNNjdZ_-UZcNN8yqcQ "/>
    <hyperlink ref="Z126" r:id="rId44" display="https://drive.google.com/open?id=1qNnm9QnlknpEu5dNNjdZ_-UZcNN8yqcQ "/>
    <hyperlink ref="Z127" r:id="rId45" display="https://drive.google.com/open?id=1qNnm9QnlknpEu5dNNjdZ_-UZcNN8yqcQ "/>
    <hyperlink ref="Z129" r:id="rId46" display="https://drive.google.com/open?id=1qNnm9QnlknpEu5dNNjdZ_-UZcNN8yqcQ "/>
    <hyperlink ref="Z130" r:id="rId47" display="https://drive.google.com/open?id=1qNnm9QnlknpEu5dNNjdZ_-UZcNN8yqcQ "/>
    <hyperlink ref="Z131" r:id="rId48" display="https://drive.google.com/open?id=1qNnm9QnlknpEu5dNNjdZ_-UZcNN8yqcQ "/>
    <hyperlink ref="Z132" r:id="rId49" display="https://drive.google.com/open?id=1qNnm9QnlknpEu5dNNjdZ_-UZcNN8yqcQ "/>
    <hyperlink ref="Z133" r:id="rId50" display="https://drive.google.com/open?id=1qNnm9QnlknpEu5dNNjdZ_-UZcNN8yqcQ "/>
    <hyperlink ref="Z134" r:id="rId51" display="https://drive.google.com/open?id=1qNnm9QnlknpEu5dNNjdZ_-UZcNN8yqcQ "/>
    <hyperlink ref="Z135" r:id="rId52" display="https://drive.google.com/open?id=1qNnm9QnlknpEu5dNNjdZ_-UZcNN8yqcQ "/>
    <hyperlink ref="Z136" r:id="rId53" display="https://drive.google.com/open?id=1qNnm9QnlknpEu5dNNjdZ_-UZcNN8yqcQ "/>
    <hyperlink ref="Z137" r:id="rId54" display="https://drive.google.com/open?id=1qNnm9QnlknpEu5dNNjdZ_-UZcNN8yqcQ "/>
    <hyperlink ref="Z138" r:id="rId55" display="https://drive.google.com/open?id=1qNnm9QnlknpEu5dNNjdZ_-UZcNN8yqcQ "/>
    <hyperlink ref="Z139" r:id="rId56" display="https://drive.google.com/open?id=1qNnm9QnlknpEu5dNNjdZ_-UZcNN8yqcQ "/>
    <hyperlink ref="Z140" r:id="rId57" display="https://drive.google.com/open?id=1qNnm9QnlknpEu5dNNjdZ_-UZcNN8yqcQ "/>
    <hyperlink ref="Z141" r:id="rId58" display="https://drive.google.com/open?id=1qNnm9QnlknpEu5dNNjdZ_-UZcNN8yqcQ "/>
    <hyperlink ref="Z142" r:id="rId59" display="https://drive.google.com/open?id=1qNnm9QnlknpEu5dNNjdZ_-UZcNN8yqcQ "/>
    <hyperlink ref="Z143" r:id="rId60" display="https://drive.google.com/open?id=1qNnm9QnlknpEu5dNNjdZ_-UZcNN8yqcQ "/>
    <hyperlink ref="Z145" r:id="rId61" display="https://drive.google.com/open?id=1qNnm9QnlknpEu5dNNjdZ_-UZcNN8yqcQ "/>
    <hyperlink ref="Z146" r:id="rId62" display="https://drive.google.com/open?id=1qNnm9QnlknpEu5dNNjdZ_-UZcNN8yqcQ "/>
    <hyperlink ref="Z147" r:id="rId63" display="https://drive.google.com/open?id=1qNnm9QnlknpEu5dNNjdZ_-UZcNN8yqcQ "/>
    <hyperlink ref="Z148" r:id="rId64" display="https://drive.google.com/open?id=1qNnm9QnlknpEu5dNNjdZ_-UZcNN8yqcQ "/>
    <hyperlink ref="Z149" r:id="rId65" display="https://drive.google.com/open?id=1qNnm9QnlknpEu5dNNjdZ_-UZcNN8yqcQ "/>
    <hyperlink ref="Z150" r:id="rId66" display="https://drive.google.com/open?id=1qNnm9QnlknpEu5dNNjdZ_-UZcNN8yqcQ "/>
    <hyperlink ref="Z151" r:id="rId67" display="https://drive.google.com/open?id=1qNnm9QnlknpEu5dNNjdZ_-UZcNN8yqcQ "/>
    <hyperlink ref="Z154" r:id="rId68" display="https://drive.google.com/open?id=1qNnm9QnlknpEu5dNNjdZ_-UZcNN8yqcQ "/>
    <hyperlink ref="Z155" r:id="rId69" display="https://drive.google.com/open?id=1qNnm9QnlknpEu5dNNjdZ_-UZcNN8yqcQ "/>
    <hyperlink ref="Z156" r:id="rId70" display="https://drive.google.com/open?id=1qNnm9QnlknpEu5dNNjdZ_-UZcNN8yqcQ "/>
    <hyperlink ref="Z157" r:id="rId71" display="https://drive.google.com/open?id=1qNnm9QnlknpEu5dNNjdZ_-UZcNN8yqcQ "/>
    <hyperlink ref="Z158" r:id="rId72" display="https://drive.google.com/open?id=1qNnm9QnlknpEu5dNNjdZ_-UZcNN8yqcQ "/>
    <hyperlink ref="Z159" r:id="rId73" display="https://drive.google.com/open?id=1qNnm9QnlknpEu5dNNjdZ_-UZcNN8yqcQ "/>
    <hyperlink ref="Z160" r:id="rId74" display="https://drive.google.com/open?id=1qNnm9QnlknpEu5dNNjdZ_-UZcNN8yqcQ "/>
    <hyperlink ref="Z161" r:id="rId75" display="https://drive.google.com/open?id=1qNnm9QnlknpEu5dNNjdZ_-UZcNN8yqcQ "/>
    <hyperlink ref="Z162" r:id="rId76" display="https://drive.google.com/open?id=1qNnm9QnlknpEu5dNNjdZ_-UZcNN8yqcQ "/>
    <hyperlink ref="Z163" r:id="rId77" display="https://drive.google.com/open?id=1qNnm9QnlknpEu5dNNjdZ_-UZcNN8yqcQ "/>
    <hyperlink ref="Z164" r:id="rId78" display="https://drive.google.com/open?id=1qNnm9QnlknpEu5dNNjdZ_-UZcNN8yqcQ "/>
    <hyperlink ref="Z165" r:id="rId79" display="https://drive.google.com/open?id=1qNnm9QnlknpEu5dNNjdZ_-UZcNN8yqcQ "/>
    <hyperlink ref="Z166" r:id="rId80" display="https://drive.google.com/open?id=1qNnm9QnlknpEu5dNNjdZ_-UZcNN8yqcQ "/>
    <hyperlink ref="Z167" r:id="rId81" display="https://drive.google.com/open?id=1qNnm9QnlknpEu5dNNjdZ_-UZcNN8yqcQ "/>
    <hyperlink ref="Z168" r:id="rId82" display="https://drive.google.com/open?id=1qNnm9QnlknpEu5dNNjdZ_-UZcNN8yqcQ "/>
    <hyperlink ref="Z169" r:id="rId83" display="https://drive.google.com/open?id=1qNnm9QnlknpEu5dNNjdZ_-UZcNN8yqcQ "/>
    <hyperlink ref="Z170" r:id="rId84" display="https://drive.google.com/open?id=1qNnm9QnlknpEu5dNNjdZ_-UZcNN8yqcQ "/>
    <hyperlink ref="Z171" r:id="rId85" display="https://drive.google.com/open?id=1qNnm9QnlknpEu5dNNjdZ_-UZcNN8yqcQ "/>
    <hyperlink ref="Z172" r:id="rId86" display="https://drive.google.com/open?id=1qNnm9QnlknpEu5dNNjdZ_-UZcNN8yqcQ "/>
    <hyperlink ref="Z173" r:id="rId87" display="https://drive.google.com/open?id=1qNnm9QnlknpEu5dNNjdZ_-UZcNN8yqcQ "/>
    <hyperlink ref="Z174" r:id="rId88" display="https://drive.google.com/open?id=1qNnm9QnlknpEu5dNNjdZ_-UZcNN8yqcQ "/>
    <hyperlink ref="Z175" r:id="rId89" display="https://drive.google.com/open?id=1qNnm9QnlknpEu5dNNjdZ_-UZcNN8yqcQ "/>
    <hyperlink ref="Z176" r:id="rId90" display="https://drive.google.com/open?id=1qNnm9QnlknpEu5dNNjdZ_-UZcNN8yqcQ "/>
    <hyperlink ref="Z177" r:id="rId91" display="https://drive.google.com/open?id=1qNnm9QnlknpEu5dNNjdZ_-UZcNN8yqcQ "/>
    <hyperlink ref="Z178" r:id="rId92" display="https://drive.google.com/open?id=1qNnm9QnlknpEu5dNNjdZ_-UZcNN8yqcQ "/>
    <hyperlink ref="Z179" r:id="rId93" display="https://drive.google.com/open?id=1qNnm9QnlknpEu5dNNjdZ_-UZcNN8yqcQ "/>
    <hyperlink ref="Z181" r:id="rId94" display="https://drive.google.com/open?id=1qNnm9QnlknpEu5dNNjdZ_-UZcNN8yqcQ "/>
    <hyperlink ref="Z182" r:id="rId95" display="https://drive.google.com/open?id=1qNnm9QnlknpEu5dNNjdZ_-UZcNN8yqcQ "/>
    <hyperlink ref="Z183" r:id="rId96" display="https://drive.google.com/open?id=1qNnm9QnlknpEu5dNNjdZ_-UZcNN8yqcQ "/>
    <hyperlink ref="Z186" r:id="rId97" display="https://drive.google.com/open?id=1qNnm9QnlknpEu5dNNjdZ_-UZcNN8yqcQ "/>
    <hyperlink ref="Z188" r:id="rId98" display="https://drive.google.com/open?id=1qNnm9QnlknpEu5dNNjdZ_-UZcNN8yqcQ "/>
    <hyperlink ref="Z189" r:id="rId99" display="https://drive.google.com/open?id=1qNnm9QnlknpEu5dNNjdZ_-UZcNN8yqcQ "/>
    <hyperlink ref="Z190" r:id="rId100" display="https://drive.google.com/open?id=1qNnm9QnlknpEu5dNNjdZ_-UZcNN8yqcQ "/>
    <hyperlink ref="Z191" r:id="rId101" display="https://drive.google.com/open?id=1qNnm9QnlknpEu5dNNjdZ_-UZcNN8yqcQ "/>
    <hyperlink ref="Z192" r:id="rId102" display="https://drive.google.com/open?id=1qNnm9QnlknpEu5dNNjdZ_-UZcNN8yqcQ "/>
    <hyperlink ref="Z193" r:id="rId103" display="https://drive.google.com/open?id=1qNnm9QnlknpEu5dNNjdZ_-UZcNN8yqcQ "/>
    <hyperlink ref="Z194" r:id="rId104" display="https://drive.google.com/open?id=1qNnm9QnlknpEu5dNNjdZ_-UZcNN8yqcQ "/>
    <hyperlink ref="Z195" r:id="rId105" display="https://drive.google.com/open?id=1qNnm9QnlknpEu5dNNjdZ_-UZcNN8yqcQ "/>
    <hyperlink ref="Z196" r:id="rId106" display="https://drive.google.com/open?id=1qNnm9QnlknpEu5dNNjdZ_-UZcNN8yqcQ "/>
    <hyperlink ref="Z197" r:id="rId107" display="https://drive.google.com/open?id=1qNnm9QnlknpEu5dNNjdZ_-UZcNN8yqcQ "/>
    <hyperlink ref="Z198" r:id="rId108" display="https://drive.google.com/open?id=1qNnm9QnlknpEu5dNNjdZ_-UZcNN8yqcQ "/>
    <hyperlink ref="Z199" r:id="rId109" display="https://drive.google.com/open?id=1qNnm9QnlknpEu5dNNjdZ_-UZcNN8yqcQ "/>
    <hyperlink ref="Z200" r:id="rId110" display="https://drive.google.com/open?id=1qNnm9QnlknpEu5dNNjdZ_-UZcNN8yqcQ "/>
    <hyperlink ref="Z212" r:id="rId111" display="https://drive.google.com/open?id=1-hvLgZ4CrnwyzIym3yPewmtBcz9DKLtw "/>
    <hyperlink ref="Z211" r:id="rId112" display="https://drive.google.com/open?id=1qNnm9QnlknpEu5dNNjdZ_-UZcNN8yqcQ "/>
    <hyperlink ref="Z210" r:id="rId113" display="https://drive.google.com/open?id=1qNnm9QnlknpEu5dNNjdZ_-UZcNN8yqcQ "/>
    <hyperlink ref="Z209" r:id="rId114" display="https://drive.google.com/open?id=1qNnm9QnlknpEu5dNNjdZ_-UZcNN8yqcQ "/>
    <hyperlink ref="Z201" r:id="rId115" display="https://drive.google.com/open?id=1qNnm9QnlknpEu5dNNjdZ_-UZcNN8yqcQ "/>
    <hyperlink ref="Z202" r:id="rId116" display="https://drive.google.com/open?id=1qNnm9QnlknpEu5dNNjdZ_-UZcNN8yqcQ "/>
    <hyperlink ref="Z203" r:id="rId117" display="https://drive.google.com/open?id=1qNnm9QnlknpEu5dNNjdZ_-UZcNN8yqcQ "/>
    <hyperlink ref="Z204" r:id="rId118" display="https://drive.google.com/open?id=1qNnm9QnlknpEu5dNNjdZ_-UZcNN8yqcQ "/>
    <hyperlink ref="Z205" r:id="rId119" display="https://drive.google.com/open?id=1qNnm9QnlknpEu5dNNjdZ_-UZcNN8yqcQ "/>
    <hyperlink ref="Z206" r:id="rId120" display="https://drive.google.com/open?id=1qNnm9QnlknpEu5dNNjdZ_-UZcNN8yqcQ "/>
    <hyperlink ref="Z207" r:id="rId121" display="https://drive.google.com/open?id=1qNnm9QnlknpEu5dNNjdZ_-UZcNN8yqcQ "/>
    <hyperlink ref="Z208" r:id="rId122" display="https://drive.google.com/open?id=1qNnm9QnlknpEu5dNNjdZ_-UZcNN8yqcQ "/>
    <hyperlink ref="Z213" r:id="rId123" display="https://drive.google.com/open?id=1qNnm9QnlknpEu5dNNjdZ_-UZcNN8yqcQ "/>
    <hyperlink ref="Z214" r:id="rId124" display="https://drive.google.com/open?id=1qNnm9QnlknpEu5dNNjdZ_-UZcNN8yqcQ "/>
    <hyperlink ref="Z215" r:id="rId125" display="https://drive.google.com/open?id=1qNnm9QnlknpEu5dNNjdZ_-UZcNN8yqcQ "/>
    <hyperlink ref="Z216" r:id="rId126" display="https://drive.google.com/open?id=1qNnm9QnlknpEu5dNNjdZ_-UZcNN8yqcQ "/>
    <hyperlink ref="Z217" r:id="rId127" display="https://drive.google.com/open?id=1qNnm9QnlknpEu5dNNjdZ_-UZcNN8yqcQ "/>
    <hyperlink ref="Z218" r:id="rId128" display="https://drive.google.com/open?id=1qNnm9QnlknpEu5dNNjdZ_-UZcNN8yqcQ "/>
    <hyperlink ref="Z219" r:id="rId129" display="https://drive.google.com/open?id=1qNnm9QnlknpEu5dNNjdZ_-UZcNN8yqcQ "/>
    <hyperlink ref="Z220" r:id="rId130" display="https://drive.google.com/open?id=1qNnm9QnlknpEu5dNNjdZ_-UZcNN8yqcQ "/>
    <hyperlink ref="Z221" r:id="rId131" display="https://drive.google.com/open?id=1qNnm9QnlknpEu5dNNjdZ_-UZcNN8yqcQ "/>
    <hyperlink ref="Z222" r:id="rId132" display="https://drive.google.com/open?id=1qNnm9QnlknpEu5dNNjdZ_-UZcNN8yqcQ "/>
    <hyperlink ref="Z223" r:id="rId133" display="https://drive.google.com/open?id=1qNnm9QnlknpEu5dNNjdZ_-UZcNN8yqcQ "/>
    <hyperlink ref="Z224" r:id="rId134" display="https://drive.google.com/open?id=1qNnm9QnlknpEu5dNNjdZ_-UZcNN8yqcQ "/>
    <hyperlink ref="Z225" r:id="rId135" display="https://drive.google.com/open?id=1qNnm9QnlknpEu5dNNjdZ_-UZcNN8yqcQ "/>
    <hyperlink ref="Z226" r:id="rId136" display="https://drive.google.com/open?id=1qNnm9QnlknpEu5dNNjdZ_-UZcNN8yqcQ "/>
    <hyperlink ref="Z228" r:id="rId137" display="https://drive.google.com/open?id=1qNnm9QnlknpEu5dNNjdZ_-UZcNN8yqcQ "/>
    <hyperlink ref="Z229" r:id="rId138" display="https://drive.google.com/open?id=1qNnm9QnlknpEu5dNNjdZ_-UZcNN8yqcQ "/>
    <hyperlink ref="Z230" r:id="rId139" display="https://drive.google.com/open?id=18zJalFhJhqmIbiukev-KpXXgFJ8x5Nx_ "/>
    <hyperlink ref="Z233" r:id="rId140" display="https://drive.google.com/open?id=18zJalFhJhqmIbiukev-KpXXgFJ8x5Nx_ "/>
    <hyperlink ref="Z234" r:id="rId141" display="https://drive.google.com/open?id=18zJalFhJhqmIbiukev-KpXXgFJ8x5Nx_ "/>
    <hyperlink ref="Z236" r:id="rId142" display="https://drive.google.com/open?id=18zJalFhJhqmIbiukev-KpXXgFJ8x5Nx_ "/>
    <hyperlink ref="Z237" r:id="rId143" display="https://drive.google.com/open?id=18zJalFhJhqmIbiukev-KpXXgFJ8x5Nx_ "/>
    <hyperlink ref="Z238" r:id="rId144" display="https://drive.google.com/open?id=18zJalFhJhqmIbiukev-KpXXgFJ8x5Nx_ "/>
    <hyperlink ref="Z239" r:id="rId145" display="https://drive.google.com/open?id=18zJalFhJhqmIbiukev-KpXXgFJ8x5Nx_ "/>
    <hyperlink ref="Z240" r:id="rId146" display="https://drive.google.com/open?id=18zJalFhJhqmIbiukev-KpXXgFJ8x5Nx_ "/>
    <hyperlink ref="Z241" r:id="rId147" display="https://drive.google.com/open?id=18zJalFhJhqmIbiukev-KpXXgFJ8x5Nx_ "/>
    <hyperlink ref="Z242" r:id="rId148" display="https://drive.google.com/open?id=18zJalFhJhqmIbiukev-KpXXgFJ8x5Nx_ "/>
    <hyperlink ref="Z243" r:id="rId149" display="https://drive.google.com/open?id=18zJalFhJhqmIbiukev-KpXXgFJ8x5Nx_ "/>
    <hyperlink ref="Z244" r:id="rId150" display="https://drive.google.com/open?id=18zJalFhJhqmIbiukev-KpXXgFJ8x5Nx_ "/>
    <hyperlink ref="Z245" r:id="rId151" display="https://drive.google.com/open?id=18zJalFhJhqmIbiukev-KpXXgFJ8x5Nx_ "/>
    <hyperlink ref="Z246" r:id="rId152" display="https://drive.google.com/open?id=18zJalFhJhqmIbiukev-KpXXgFJ8x5Nx_ "/>
    <hyperlink ref="Z247" r:id="rId153" display="https://drive.google.com/open?id=18zJalFhJhqmIbiukev-KpXXgFJ8x5Nx_ "/>
    <hyperlink ref="Z248" r:id="rId154" display="https://drive.google.com/open?id=18zJalFhJhqmIbiukev-KpXXgFJ8x5Nx_ "/>
    <hyperlink ref="Z249" r:id="rId155" display="https://drive.google.com/open?id=18zJalFhJhqmIbiukev-KpXXgFJ8x5Nx_ "/>
    <hyperlink ref="Z250" r:id="rId156" display="https://drive.google.com/open?id=18zJalFhJhqmIbiukev-KpXXgFJ8x5Nx_ "/>
    <hyperlink ref="Z251" r:id="rId157" display="https://drive.google.com/open?id=18zJalFhJhqmIbiukev-KpXXgFJ8x5Nx_ "/>
    <hyperlink ref="Z252" r:id="rId158" display="https://drive.google.com/open?id=18zJalFhJhqmIbiukev-KpXXgFJ8x5Nx_ "/>
    <hyperlink ref="Z253" r:id="rId159" display="https://drive.google.com/open?id=18zJalFhJhqmIbiukev-KpXXgFJ8x5Nx_ "/>
    <hyperlink ref="Z254" r:id="rId160" display="https://drive.google.com/open?id=18zJalFhJhqmIbiukev-KpXXgFJ8x5Nx_ "/>
    <hyperlink ref="Z255" r:id="rId161" display="https://drive.google.com/open?id=18zJalFhJhqmIbiukev-KpXXgFJ8x5Nx_ "/>
    <hyperlink ref="Z256" r:id="rId162" display="https://drive.google.com/open?id=18zJalFhJhqmIbiukev-KpXXgFJ8x5Nx_ "/>
    <hyperlink ref="Z257" r:id="rId163" display="https://drive.google.com/open?id=18zJalFhJhqmIbiukev-KpXXgFJ8x5Nx_ "/>
    <hyperlink ref="Z258" r:id="rId164" display="https://drive.google.com/open?id=18zJalFhJhqmIbiukev-KpXXgFJ8x5Nx_ "/>
    <hyperlink ref="Z259" r:id="rId165" display="https://drive.google.com/open?id=18zJalFhJhqmIbiukev-KpXXgFJ8x5Nx_ "/>
    <hyperlink ref="Z260" r:id="rId166" display="https://drive.google.com/open?id=18zJalFhJhqmIbiukev-KpXXgFJ8x5Nx_ "/>
    <hyperlink ref="Z261" r:id="rId167" display="https://drive.google.com/open?id=18zJalFhJhqmIbiukev-KpXXgFJ8x5Nx_ "/>
    <hyperlink ref="Z262" r:id="rId168" display="https://drive.google.com/open?id=18zJalFhJhqmIbiukev-KpXXgFJ8x5Nx_ "/>
    <hyperlink ref="Z263" r:id="rId169" display="https://drive.google.com/open?id=18zJalFhJhqmIbiukev-KpXXgFJ8x5Nx_ "/>
    <hyperlink ref="Z268" r:id="rId170" display="https://drive.google.com/open?id=18zJalFhJhqmIbiukev-KpXXgFJ8x5Nx_ "/>
    <hyperlink ref="Z269" r:id="rId171" display="https://drive.google.com/open?id=18zJalFhJhqmIbiukev-KpXXgFJ8x5Nx_ "/>
    <hyperlink ref="Z270" r:id="rId172" display="https://drive.google.com/open?id=18zJalFhJhqmIbiukev-KpXXgFJ8x5Nx_ "/>
    <hyperlink ref="Z271" r:id="rId173" display="https://drive.google.com/open?id=18zJalFhJhqmIbiukev-KpXXgFJ8x5Nx_ "/>
    <hyperlink ref="Z272" r:id="rId174" display="https://drive.google.com/open?id=18zJalFhJhqmIbiukev-KpXXgFJ8x5Nx_ "/>
    <hyperlink ref="Z273" r:id="rId175" display="https://drive.google.com/open?id=18zJalFhJhqmIbiukev-KpXXgFJ8x5Nx_ "/>
    <hyperlink ref="Z274" r:id="rId176" display="https://drive.google.com/open?id=18zJalFhJhqmIbiukev-KpXXgFJ8x5Nx_ "/>
    <hyperlink ref="Z275" r:id="rId177" display="https://drive.google.com/open?id=18zJalFhJhqmIbiukev-KpXXgFJ8x5Nx_ "/>
    <hyperlink ref="Z276" r:id="rId178" display="https://drive.google.com/open?id=18zJalFhJhqmIbiukev-KpXXgFJ8x5Nx_ "/>
    <hyperlink ref="Z277" r:id="rId179" display="https://drive.google.com/open?id=18zJalFhJhqmIbiukev-KpXXgFJ8x5Nx_ "/>
    <hyperlink ref="Z279" r:id="rId180" display="https://drive.google.com/open?id=18zJalFhJhqmIbiukev-KpXXgFJ8x5Nx_ "/>
    <hyperlink ref="Z280" r:id="rId181" display="https://drive.google.com/open?id=18zJalFhJhqmIbiukev-KpXXgFJ8x5Nx_ "/>
    <hyperlink ref="Z281" r:id="rId182" display="https://drive.google.com/open?id=18zJalFhJhqmIbiukev-KpXXgFJ8x5Nx_ "/>
    <hyperlink ref="Z283" r:id="rId183" display="https://drive.google.com/open?id=18zJalFhJhqmIbiukev-KpXXgFJ8x5Nx_ "/>
    <hyperlink ref="Z284" r:id="rId184" display="https://drive.google.com/open?id=18zJalFhJhqmIbiukev-KpXXgFJ8x5Nx_ "/>
    <hyperlink ref="Z285" r:id="rId185" display="https://drive.google.com/open?id=18zJalFhJhqmIbiukev-KpXXgFJ8x5Nx_ "/>
    <hyperlink ref="Z286" r:id="rId186" display="https://drive.google.com/open?id=18zJalFhJhqmIbiukev-KpXXgFJ8x5Nx_ "/>
    <hyperlink ref="Z287" r:id="rId187" display="https://drive.google.com/open?id=18zJalFhJhqmIbiukev-KpXXgFJ8x5Nx_ "/>
    <hyperlink ref="Z288" r:id="rId188" display="https://drive.google.com/open?id=18zJalFhJhqmIbiukev-KpXXgFJ8x5Nx_ "/>
    <hyperlink ref="Z289" r:id="rId189" display="https://drive.google.com/open?id=18zJalFhJhqmIbiukev-KpXXgFJ8x5Nx_ "/>
    <hyperlink ref="Z291" r:id="rId190" display="https://drive.google.com/open?id=18zJalFhJhqmIbiukev-KpXXgFJ8x5Nx_ "/>
    <hyperlink ref="Z292" r:id="rId191" display="https://drive.google.com/open?id=18zJalFhJhqmIbiukev-KpXXgFJ8x5Nx_ "/>
    <hyperlink ref="Z294" r:id="rId192" display="https://drive.google.com/open?id=18zJalFhJhqmIbiukev-KpXXgFJ8x5Nx_ "/>
    <hyperlink ref="Z295" r:id="rId193" display="https://drive.google.com/open?id=18zJalFhJhqmIbiukev-KpXXgFJ8x5Nx_ "/>
    <hyperlink ref="Z296" r:id="rId194" display="https://drive.google.com/open?id=18zJalFhJhqmIbiukev-KpXXgFJ8x5Nx_ "/>
    <hyperlink ref="Z297" r:id="rId195" display="https://drive.google.com/open?id=18zJalFhJhqmIbiukev-KpXXgFJ8x5Nx_ "/>
    <hyperlink ref="Z298" r:id="rId196" display="https://drive.google.com/open?id=18zJalFhJhqmIbiukev-KpXXgFJ8x5Nx_ "/>
    <hyperlink ref="Z299" r:id="rId197" display="https://drive.google.com/open?id=18zJalFhJhqmIbiukev-KpXXgFJ8x5Nx_ "/>
    <hyperlink ref="Z303" r:id="rId198" display="https://drive.google.com/open?id=18zJalFhJhqmIbiukev-KpXXgFJ8x5Nx_ "/>
    <hyperlink ref="Z304" r:id="rId199" display="https://drive.google.com/open?id=18zJalFhJhqmIbiukev-KpXXgFJ8x5Nx_ "/>
    <hyperlink ref="Z305" r:id="rId200" display="https://drive.google.com/open?id=18zJalFhJhqmIbiukev-KpXXgFJ8x5Nx_ "/>
    <hyperlink ref="Z306" r:id="rId201" display="https://drive.google.com/open?id=18zJalFhJhqmIbiukev-KpXXgFJ8x5Nx_ "/>
    <hyperlink ref="Z307" r:id="rId202" display="https://drive.google.com/open?id=18zJalFhJhqmIbiukev-KpXXgFJ8x5Nx_ "/>
    <hyperlink ref="Z308" r:id="rId203" display="https://drive.google.com/open?id=18zJalFhJhqmIbiukev-KpXXgFJ8x5Nx_ "/>
    <hyperlink ref="Z309" r:id="rId204" display="https://drive.google.com/open?id=18zJalFhJhqmIbiukev-KpXXgFJ8x5Nx_ "/>
    <hyperlink ref="Z310" r:id="rId205" display="https://drive.google.com/open?id=18zJalFhJhqmIbiukev-KpXXgFJ8x5Nx_ "/>
    <hyperlink ref="Z311" r:id="rId206" display="https://drive.google.com/open?id=18zJalFhJhqmIbiukev-KpXXgFJ8x5Nx_ "/>
    <hyperlink ref="Z314" r:id="rId207" display="https://drive.google.com/open?id=18zJalFhJhqmIbiukev-KpXXgFJ8x5Nx_ "/>
    <hyperlink ref="Z315" r:id="rId208" display="https://drive.google.com/open?id=18zJalFhJhqmIbiukev-KpXXgFJ8x5Nx_ "/>
    <hyperlink ref="Z316" r:id="rId209" display="https://drive.google.com/open?id=18zJalFhJhqmIbiukev-KpXXgFJ8x5Nx_ "/>
    <hyperlink ref="Z317" r:id="rId210" display="https://drive.google.com/open?id=18zJalFhJhqmIbiukev-KpXXgFJ8x5Nx_ "/>
    <hyperlink ref="Z318" r:id="rId211" display="https://drive.google.com/open?id=18zJalFhJhqmIbiukev-KpXXgFJ8x5Nx_ "/>
    <hyperlink ref="Z319" r:id="rId212" display="https://drive.google.com/open?id=18zJalFhJhqmIbiukev-KpXXgFJ8x5Nx_ "/>
    <hyperlink ref="Z320" r:id="rId213" display="https://drive.google.com/open?id=18zJalFhJhqmIbiukev-KpXXgFJ8x5Nx_ "/>
    <hyperlink ref="Z321" r:id="rId214" display="https://drive.google.com/open?id=18zJalFhJhqmIbiukev-KpXXgFJ8x5Nx_ "/>
    <hyperlink ref="Z322" r:id="rId215" display="https://drive.google.com/open?id=18zJalFhJhqmIbiukev-KpXXgFJ8x5Nx_ "/>
    <hyperlink ref="Z323" r:id="rId216" display="https://drive.google.com/open?id=18zJalFhJhqmIbiukev-KpXXgFJ8x5Nx_ "/>
    <hyperlink ref="Z324" r:id="rId217" display="https://drive.google.com/open?id=18zJalFhJhqmIbiukev-KpXXgFJ8x5Nx_ "/>
    <hyperlink ref="Z325" r:id="rId218" display="https://drive.google.com/open?id=18zJalFhJhqmIbiukev-KpXXgFJ8x5Nx_ "/>
    <hyperlink ref="Z326" r:id="rId219" display="https://drive.google.com/open?id=18zJalFhJhqmIbiukev-KpXXgFJ8x5Nx_ "/>
    <hyperlink ref="Z327" r:id="rId220" display="https://drive.google.com/open?id=18zJalFhJhqmIbiukev-KpXXgFJ8x5Nx_ "/>
    <hyperlink ref="Z329" r:id="rId221" display="https://drive.google.com/open?id=18zJalFhJhqmIbiukev-KpXXgFJ8x5Nx_ "/>
    <hyperlink ref="Z332" r:id="rId222" display="https://drive.google.com/open?id=11uIJaGvG0bRSaKxPk5W18c7Ejpe_QEBg "/>
    <hyperlink ref="Z371" r:id="rId223" display="https://drive.google.com/open?id=11uIJaGvG0bRSaKxPk5W18c7Ejpe_QEBg "/>
    <hyperlink ref="Z333" r:id="rId224" display="https://drive.google.com/open?id=11uIJaGvG0bRSaKxPk5W18c7Ejpe_QEBg "/>
    <hyperlink ref="Z372" r:id="rId225" display="https://drive.google.com/open?id=11uIJaGvG0bRSaKxPk5W18c7Ejpe_QEBg "/>
    <hyperlink ref="Z338" r:id="rId226" display="https://drive.google.com/open?id=11uIJaGvG0bRSaKxPk5W18c7Ejpe_QEBg "/>
    <hyperlink ref="Z361" r:id="rId227" display="https://drive.google.com/open?id=11uIJaGvG0bRSaKxPk5W18c7Ejpe_QEBg "/>
    <hyperlink ref="Z356" r:id="rId228" display="https://drive.google.com/open?id=11uIJaGvG0bRSaKxPk5W18c7Ejpe_QEBg "/>
    <hyperlink ref="Z334" r:id="rId229" display="https://drive.google.com/open?id=1-hvLgZ4CrnwyzIym3yPewmtBcz9DKLtw "/>
    <hyperlink ref="Z373" r:id="rId230" display="https://drive.google.com/open?id=1-hvLgZ4CrnwyzIym3yPewmtBcz9DKLtw "/>
    <hyperlink ref="Z406" r:id="rId231" display="https://drive.google.com/open?id=11uIJaGvG0bRSaKxPk5W18c7Ejpe_QEBg "/>
    <hyperlink ref="Z409" r:id="rId232" display="https://drive.google.com/open?id=11uIJaGvG0bRSaKxPk5W18c7Ejpe_QEBg "/>
    <hyperlink ref="Z410" r:id="rId233" display="https://drive.google.com/open?id=1-hvLgZ4CrnwyzIym3yPewmtBcz9DKLtw "/>
    <hyperlink ref="Z402" r:id="rId234" display="https://drive.google.com/open?id=1KGaMPDYMktaClM4MJ_HcvVCK5irglJA2 "/>
    <hyperlink ref="Z403" r:id="rId235" display="https://drive.google.com/open?id=1KGaMPDYMktaClM4MJ_HcvVCK5irglJA2 "/>
    <hyperlink ref="Z331" r:id="rId236" display="https://drive.google.com/open?id=1KGaMPDYMktaClM4MJ_HcvVCK5irglJA2 "/>
    <hyperlink ref="Z335" r:id="rId237" display="https://drive.google.com/open?id=1KGaMPDYMktaClM4MJ_HcvVCK5irglJA2 "/>
    <hyperlink ref="Z336" r:id="rId238" display="https://drive.google.com/open?id=1KGaMPDYMktaClM4MJ_HcvVCK5irglJA2 "/>
    <hyperlink ref="Z337" r:id="rId239" display="https://drive.google.com/open?id=1KGaMPDYMktaClM4MJ_HcvVCK5irglJA2 "/>
    <hyperlink ref="Z339" r:id="rId240" display="https://drive.google.com/open?id=1KGaMPDYMktaClM4MJ_HcvVCK5irglJA2 "/>
    <hyperlink ref="Z340" r:id="rId241" display="https://drive.google.com/open?id=1KGaMPDYMktaClM4MJ_HcvVCK5irglJA2 "/>
    <hyperlink ref="Z341" r:id="rId242" display="https://drive.google.com/open?id=1KGaMPDYMktaClM4MJ_HcvVCK5irglJA2 "/>
    <hyperlink ref="Z342" r:id="rId243" display="https://drive.google.com/open?id=1KGaMPDYMktaClM4MJ_HcvVCK5irglJA2 "/>
    <hyperlink ref="Z343" r:id="rId244" display="https://drive.google.com/open?id=1KGaMPDYMktaClM4MJ_HcvVCK5irglJA2 "/>
    <hyperlink ref="Z344" r:id="rId245" display="https://drive.google.com/open?id=1KGaMPDYMktaClM4MJ_HcvVCK5irglJA2 "/>
    <hyperlink ref="Z345" r:id="rId246" display="https://drive.google.com/open?id=1KGaMPDYMktaClM4MJ_HcvVCK5irglJA2"/>
    <hyperlink ref="Z346" r:id="rId247" display="https://drive.google.com/open?id=1KGaMPDYMktaClM4MJ_HcvVCK5irglJA2"/>
    <hyperlink ref="Z347" r:id="rId248" display="https://drive.google.com/open?id=1KGaMPDYMktaClM4MJ_HcvVCK5irglJA2"/>
    <hyperlink ref="Z348" r:id="rId249" display="https://drive.google.com/open?id=1KGaMPDYMktaClM4MJ_HcvVCK5irglJA2"/>
    <hyperlink ref="Z349" r:id="rId250" display="https://drive.google.com/open?id=1KGaMPDYMktaClM4MJ_HcvVCK5irglJA2 "/>
    <hyperlink ref="Z350" r:id="rId251" display="https://drive.google.com/open?id=1KGaMPDYMktaClM4MJ_HcvVCK5irglJA2"/>
    <hyperlink ref="Z351" r:id="rId252" display="https://drive.google.com/open?id=1KGaMPDYMktaClM4MJ_HcvVCK5irglJA2"/>
    <hyperlink ref="Z352" r:id="rId253" display="https://drive.google.com/open?id=1KGaMPDYMktaClM4MJ_HcvVCK5irglJA2"/>
    <hyperlink ref="Z353" r:id="rId254" display="https://drive.google.com/open?id=1KGaMPDYMktaClM4MJ_HcvVCK5irglJA2"/>
    <hyperlink ref="Z354" r:id="rId255" display="https://drive.google.com/open?id=1KGaMPDYMktaClM4MJ_HcvVCK5irglJA2"/>
    <hyperlink ref="Z355" r:id="rId256" display="https://drive.google.com/open?id=1KGaMPDYMktaClM4MJ_HcvVCK5irglJA2"/>
    <hyperlink ref="Z357" r:id="rId257" display="https://drive.google.com/open?id=1KGaMPDYMktaClM4MJ_HcvVCK5irglJA2"/>
    <hyperlink ref="Z358" r:id="rId258" display="https://drive.google.com/open?id=1KGaMPDYMktaClM4MJ_HcvVCK5irglJA2"/>
    <hyperlink ref="Z359" r:id="rId259" display="https://drive.google.com/open?id=1KGaMPDYMktaClM4MJ_HcvVCK5irglJA2"/>
    <hyperlink ref="Z360" r:id="rId260" display="https://drive.google.com/open?id=1KGaMPDYMktaClM4MJ_HcvVCK5irglJA2"/>
    <hyperlink ref="Z362" r:id="rId261" display="https://drive.google.com/open?id=1KGaMPDYMktaClM4MJ_HcvVCK5irglJA2"/>
    <hyperlink ref="Z363" r:id="rId262" display="https://drive.google.com/open?id=1KGaMPDYMktaClM4MJ_HcvVCK5irglJA2"/>
    <hyperlink ref="Z364" r:id="rId263" display="https://drive.google.com/open?id=1KGaMPDYMktaClM4MJ_HcvVCK5irglJA2"/>
    <hyperlink ref="Z365" r:id="rId264" display="https://drive.google.com/open?id=1KGaMPDYMktaClM4MJ_HcvVCK5irglJA2"/>
    <hyperlink ref="Z366" r:id="rId265" display="https://drive.google.com/open?id=1KGaMPDYMktaClM4MJ_HcvVCK5irglJA2"/>
    <hyperlink ref="Z367" r:id="rId266" display="https://drive.google.com/open?id=1KGaMPDYMktaClM4MJ_HcvVCK5irglJA2"/>
    <hyperlink ref="Z368" r:id="rId267" display="https://drive.google.com/open?id=1KGaMPDYMktaClM4MJ_HcvVCK5irglJA2"/>
    <hyperlink ref="Z369" r:id="rId268" display="https://drive.google.com/open?id=1KGaMPDYMktaClM4MJ_HcvVCK5irglJA2"/>
    <hyperlink ref="Z370" r:id="rId269" display="https://drive.google.com/open?id=1KGaMPDYMktaClM4MJ_HcvVCK5irglJA2"/>
    <hyperlink ref="Z374" r:id="rId270" display="https://drive.google.com/open?id=1KGaMPDYMktaClM4MJ_HcvVCK5irglJA2"/>
    <hyperlink ref="Z375" r:id="rId271" display="https://drive.google.com/open?id=1KGaMPDYMktaClM4MJ_HcvVCK5irglJA2"/>
    <hyperlink ref="Z376" r:id="rId272" display="https://drive.google.com/open?id=1KGaMPDYMktaClM4MJ_HcvVCK5irglJA2"/>
    <hyperlink ref="Z377" r:id="rId273" display="https://drive.google.com/open?id=1KGaMPDYMktaClM4MJ_HcvVCK5irglJA2"/>
    <hyperlink ref="Z378" r:id="rId274" display="https://drive.google.com/open?id=1KGaMPDYMktaClM4MJ_HcvVCK5irglJA2"/>
    <hyperlink ref="Z379" r:id="rId275" display="https://drive.google.com/open?id=1KGaMPDYMktaClM4MJ_HcvVCK5irglJA2"/>
    <hyperlink ref="Z380" r:id="rId276" display="https://drive.google.com/open?id=1KGaMPDYMktaClM4MJ_HcvVCK5irglJA2"/>
    <hyperlink ref="Z381" r:id="rId277" display="https://drive.google.com/open?id=1KGaMPDYMktaClM4MJ_HcvVCK5irglJA2"/>
    <hyperlink ref="Z382" r:id="rId278" display="https://drive.google.com/open?id=1KGaMPDYMktaClM4MJ_HcvVCK5irglJA2"/>
    <hyperlink ref="Z383" r:id="rId279" display="https://drive.google.com/open?id=1KGaMPDYMktaClM4MJ_HcvVCK5irglJA2"/>
    <hyperlink ref="Z384" r:id="rId280" display="https://drive.google.com/open?id=1KGaMPDYMktaClM4MJ_HcvVCK5irglJA2"/>
    <hyperlink ref="Z385" r:id="rId281" display="https://drive.google.com/open?id=1KGaMPDYMktaClM4MJ_HcvVCK5irglJA2"/>
    <hyperlink ref="Z386" r:id="rId282" display="https://drive.google.com/open?id=1KGaMPDYMktaClM4MJ_HcvVCK5irglJA2"/>
    <hyperlink ref="Z387" r:id="rId283" display="https://drive.google.com/open?id=1KGaMPDYMktaClM4MJ_HcvVCK5irglJA2"/>
    <hyperlink ref="Z388" r:id="rId284" display="https://drive.google.com/open?id=1KGaMPDYMktaClM4MJ_HcvVCK5irglJA2"/>
    <hyperlink ref="Z389" r:id="rId285" display="https://drive.google.com/open?id=1KGaMPDYMktaClM4MJ_HcvVCK5irglJA2"/>
    <hyperlink ref="Z390" r:id="rId286" display="https://drive.google.com/open?id=1KGaMPDYMktaClM4MJ_HcvVCK5irglJA2"/>
    <hyperlink ref="Z391" r:id="rId287" display="https://drive.google.com/open?id=1KGaMPDYMktaClM4MJ_HcvVCK5irglJA2"/>
    <hyperlink ref="Z392" r:id="rId288" display="https://drive.google.com/open?id=1KGaMPDYMktaClM4MJ_HcvVCK5irglJA2"/>
    <hyperlink ref="Z393" r:id="rId289" display="https://drive.google.com/open?id=1KGaMPDYMktaClM4MJ_HcvVCK5irglJA2"/>
    <hyperlink ref="Z394" r:id="rId290" display="https://drive.google.com/open?id=1KGaMPDYMktaClM4MJ_HcvVCK5irglJA2"/>
    <hyperlink ref="Z395" r:id="rId291" display="https://drive.google.com/open?id=1KGaMPDYMktaClM4MJ_HcvVCK5irglJA2"/>
    <hyperlink ref="Z396" r:id="rId292" display="https://drive.google.com/open?id=1KGaMPDYMktaClM4MJ_HcvVCK5irglJA2"/>
    <hyperlink ref="Z397" r:id="rId293" display="https://drive.google.com/open?id=1KGaMPDYMktaClM4MJ_HcvVCK5irglJA2"/>
    <hyperlink ref="Z398" r:id="rId294" display="https://drive.google.com/open?id=1KGaMPDYMktaClM4MJ_HcvVCK5irglJA2"/>
    <hyperlink ref="Z399" r:id="rId295" display="https://drive.google.com/open?id=1KGaMPDYMktaClM4MJ_HcvVCK5irglJA2"/>
    <hyperlink ref="Z400" r:id="rId296" display="https://drive.google.com/open?id=1KGaMPDYMktaClM4MJ_HcvVCK5irglJA2"/>
    <hyperlink ref="Z401" r:id="rId297" display="https://drive.google.com/open?id=1KGaMPDYMktaClM4MJ_HcvVCK5irglJA2 "/>
    <hyperlink ref="Z404" r:id="rId298" display="https://drive.google.com/open?id=1KGaMPDYMktaClM4MJ_HcvVCK5irglJA2"/>
    <hyperlink ref="Z407" r:id="rId299" display="https://drive.google.com/open?id=1KGaMPDYMktaClM4MJ_HcvVCK5irglJA2"/>
    <hyperlink ref="Z408" r:id="rId300" display="https://drive.google.com/open?id=1KGaMPDYMktaClM4MJ_HcvVCK5irglJA2"/>
    <hyperlink ref="Z411" r:id="rId301" display="https://drive.google.com/open?id=1KGaMPDYMktaClM4MJ_HcvVCK5irglJA2"/>
    <hyperlink ref="Z412" r:id="rId302" display="https://drive.google.com/open?id=1KGaMPDYMktaClM4MJ_HcvVCK5irglJA2"/>
    <hyperlink ref="Z413" r:id="rId303" display="https://drive.google.com/open?id=1KGaMPDYMktaClM4MJ_HcvVCK5irglJA2"/>
    <hyperlink ref="Z414" r:id="rId304" display="https://drive.google.com/open?id=1KGaMPDYMktaClM4MJ_HcvVCK5irglJA2"/>
    <hyperlink ref="Z415" r:id="rId305" display="https://drive.google.com/open?id=1KGaMPDYMktaClM4MJ_HcvVCK5irglJA2"/>
    <hyperlink ref="Z416" r:id="rId306" display="https://drive.google.com/open?id=1KGaMPDYMktaClM4MJ_HcvVCK5irglJA2"/>
    <hyperlink ref="Z417" r:id="rId307" display="https://drive.google.com/open?id=1KGaMPDYMktaClM4MJ_HcvVCK5irglJA2"/>
    <hyperlink ref="Z418" r:id="rId308" display="https://drive.google.com/open?id=1KGaMPDYMktaClM4MJ_HcvVCK5irglJA2"/>
    <hyperlink ref="Z419" r:id="rId309" display="https://drive.google.com/open?id=1KGaMPDYMktaClM4MJ_HcvVCK5irglJA2"/>
    <hyperlink ref="Z420" r:id="rId310" display="https://drive.google.com/open?id=1KGaMPDYMktaClM4MJ_HcvVCK5irglJA2"/>
    <hyperlink ref="Z421" r:id="rId311" display="https://drive.google.com/open?id=1KGaMPDYMktaClM4MJ_HcvVCK5irglJA2"/>
    <hyperlink ref="Z422" r:id="rId312" display="https://drive.google.com/open?id=1KGaMPDYMktaClM4MJ_HcvVCK5irglJA2"/>
  </hyperlinks>
  <printOptions/>
  <pageMargins left="0.75" right="0.75" top="1" bottom="1" header="0.5" footer="0.5"/>
  <pageSetup horizontalDpi="300" verticalDpi="300" orientation="portrait" r:id="rId31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E24" sqref="E24"/>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84"/>
  <sheetViews>
    <sheetView zoomScalePageLayoutView="0" workbookViewId="0" topLeftCell="A576">
      <selection activeCell="A584" sqref="A584"/>
    </sheetView>
  </sheetViews>
  <sheetFormatPr defaultColWidth="9.140625" defaultRowHeight="12.75"/>
  <cols>
    <col min="1" max="1" width="4.57421875" style="0" customWidth="1"/>
    <col min="2" max="2" width="10.8515625" style="0" customWidth="1"/>
    <col min="3" max="3" width="15.28125" style="0" customWidth="1"/>
    <col min="4" max="4" width="17.28125" style="0" customWidth="1"/>
    <col min="5" max="5" width="43.421875" style="0" customWidth="1"/>
    <col min="6" max="6" width="30.140625" style="7" customWidth="1"/>
  </cols>
  <sheetData>
    <row r="1" spans="2:6" ht="12.75" hidden="1">
      <c r="B1" t="s">
        <v>21</v>
      </c>
      <c r="C1" t="s">
        <v>21</v>
      </c>
      <c r="D1" t="s">
        <v>21</v>
      </c>
      <c r="E1" t="s">
        <v>23</v>
      </c>
      <c r="F1" s="7" t="s">
        <v>27</v>
      </c>
    </row>
    <row r="2" spans="2:6" ht="12.75" hidden="1">
      <c r="B2" t="s">
        <v>83</v>
      </c>
      <c r="C2" t="s">
        <v>84</v>
      </c>
      <c r="D2" t="s">
        <v>85</v>
      </c>
      <c r="E2" t="s">
        <v>86</v>
      </c>
      <c r="F2" s="7" t="s">
        <v>87</v>
      </c>
    </row>
    <row r="3" spans="1:6" ht="15">
      <c r="A3" s="3" t="s">
        <v>88</v>
      </c>
      <c r="B3" s="3" t="s">
        <v>89</v>
      </c>
      <c r="C3" s="3" t="s">
        <v>90</v>
      </c>
      <c r="D3" s="3" t="s">
        <v>91</v>
      </c>
      <c r="E3" s="3" t="s">
        <v>92</v>
      </c>
      <c r="F3" s="12" t="s">
        <v>93</v>
      </c>
    </row>
    <row r="4" spans="1:4" ht="12.75">
      <c r="A4">
        <v>1</v>
      </c>
      <c r="B4" t="s">
        <v>524</v>
      </c>
      <c r="C4" t="s">
        <v>525</v>
      </c>
      <c r="D4" t="s">
        <v>526</v>
      </c>
    </row>
    <row r="5" spans="1:5" ht="12.75">
      <c r="A5">
        <f aca="true" t="shared" si="0" ref="A5:A66">A4+1</f>
        <v>2</v>
      </c>
      <c r="E5" t="s">
        <v>349</v>
      </c>
    </row>
    <row r="6" spans="1:5" ht="12.75">
      <c r="A6">
        <f t="shared" si="0"/>
        <v>3</v>
      </c>
      <c r="E6" t="s">
        <v>349</v>
      </c>
    </row>
    <row r="7" spans="1:5" ht="12.75">
      <c r="A7">
        <f t="shared" si="0"/>
        <v>4</v>
      </c>
      <c r="E7" t="s">
        <v>349</v>
      </c>
    </row>
    <row r="8" spans="1:5" ht="12.75">
      <c r="A8">
        <f t="shared" si="0"/>
        <v>5</v>
      </c>
      <c r="E8" t="s">
        <v>349</v>
      </c>
    </row>
    <row r="9" spans="1:5" ht="12.75">
      <c r="A9">
        <f t="shared" si="0"/>
        <v>6</v>
      </c>
      <c r="E9" t="s">
        <v>349</v>
      </c>
    </row>
    <row r="10" spans="1:5" ht="12.75">
      <c r="A10">
        <f t="shared" si="0"/>
        <v>7</v>
      </c>
      <c r="E10" t="s">
        <v>349</v>
      </c>
    </row>
    <row r="11" spans="1:5" ht="12.75">
      <c r="A11">
        <f t="shared" si="0"/>
        <v>8</v>
      </c>
      <c r="E11" s="11" t="s">
        <v>527</v>
      </c>
    </row>
    <row r="12" spans="1:5" ht="12.75">
      <c r="A12">
        <f t="shared" si="0"/>
        <v>9</v>
      </c>
      <c r="E12" t="s">
        <v>528</v>
      </c>
    </row>
    <row r="13" spans="1:4" ht="12.75">
      <c r="A13">
        <f t="shared" si="0"/>
        <v>10</v>
      </c>
      <c r="B13" t="s">
        <v>529</v>
      </c>
      <c r="C13" t="s">
        <v>530</v>
      </c>
      <c r="D13" t="s">
        <v>531</v>
      </c>
    </row>
    <row r="14" spans="1:4" ht="12.75">
      <c r="A14">
        <f t="shared" si="0"/>
        <v>11</v>
      </c>
      <c r="B14" t="s">
        <v>524</v>
      </c>
      <c r="C14" t="s">
        <v>525</v>
      </c>
      <c r="D14" t="s">
        <v>526</v>
      </c>
    </row>
    <row r="15" spans="1:4" ht="12.75">
      <c r="A15">
        <f t="shared" si="0"/>
        <v>12</v>
      </c>
      <c r="B15" t="s">
        <v>532</v>
      </c>
      <c r="C15" t="s">
        <v>533</v>
      </c>
      <c r="D15" t="s">
        <v>534</v>
      </c>
    </row>
    <row r="16" spans="1:5" ht="12.75">
      <c r="A16">
        <f t="shared" si="0"/>
        <v>13</v>
      </c>
      <c r="E16" t="s">
        <v>535</v>
      </c>
    </row>
    <row r="17" spans="1:5" ht="12.75">
      <c r="A17">
        <f t="shared" si="0"/>
        <v>14</v>
      </c>
      <c r="E17" t="s">
        <v>536</v>
      </c>
    </row>
    <row r="18" spans="1:5" ht="12.75">
      <c r="A18">
        <f t="shared" si="0"/>
        <v>15</v>
      </c>
      <c r="E18" t="s">
        <v>527</v>
      </c>
    </row>
    <row r="19" spans="1:5" ht="12.75">
      <c r="A19">
        <f t="shared" si="0"/>
        <v>16</v>
      </c>
      <c r="E19" t="s">
        <v>537</v>
      </c>
    </row>
    <row r="20" spans="1:5" ht="12.75">
      <c r="A20">
        <f t="shared" si="0"/>
        <v>17</v>
      </c>
      <c r="E20" t="s">
        <v>711</v>
      </c>
    </row>
    <row r="21" spans="1:4" ht="12.75">
      <c r="A21">
        <f t="shared" si="0"/>
        <v>18</v>
      </c>
      <c r="B21" t="s">
        <v>538</v>
      </c>
      <c r="C21" t="s">
        <v>539</v>
      </c>
      <c r="D21" t="s">
        <v>540</v>
      </c>
    </row>
    <row r="22" spans="1:5" ht="12.75">
      <c r="A22">
        <f t="shared" si="0"/>
        <v>19</v>
      </c>
      <c r="E22" t="s">
        <v>528</v>
      </c>
    </row>
    <row r="23" spans="1:5" ht="12.75">
      <c r="A23">
        <f t="shared" si="0"/>
        <v>20</v>
      </c>
      <c r="E23" t="s">
        <v>541</v>
      </c>
    </row>
    <row r="24" spans="1:4" ht="12.75">
      <c r="A24">
        <f t="shared" si="0"/>
        <v>21</v>
      </c>
      <c r="B24" t="s">
        <v>542</v>
      </c>
      <c r="C24" t="s">
        <v>543</v>
      </c>
      <c r="D24" t="s">
        <v>544</v>
      </c>
    </row>
    <row r="25" spans="1:5" ht="12.75">
      <c r="A25">
        <f t="shared" si="0"/>
        <v>22</v>
      </c>
      <c r="E25" t="s">
        <v>349</v>
      </c>
    </row>
    <row r="26" spans="1:4" ht="12.75">
      <c r="A26">
        <f t="shared" si="0"/>
        <v>23</v>
      </c>
      <c r="B26" t="s">
        <v>545</v>
      </c>
      <c r="C26" t="s">
        <v>546</v>
      </c>
      <c r="D26" t="s">
        <v>162</v>
      </c>
    </row>
    <row r="27" spans="1:4" ht="12.75">
      <c r="A27">
        <f t="shared" si="0"/>
        <v>24</v>
      </c>
      <c r="B27" t="s">
        <v>547</v>
      </c>
      <c r="C27" t="s">
        <v>548</v>
      </c>
      <c r="D27" t="s">
        <v>549</v>
      </c>
    </row>
    <row r="28" spans="1:4" ht="12.75">
      <c r="A28">
        <f t="shared" si="0"/>
        <v>25</v>
      </c>
      <c r="B28" t="s">
        <v>550</v>
      </c>
      <c r="C28" t="s">
        <v>551</v>
      </c>
      <c r="D28" t="s">
        <v>179</v>
      </c>
    </row>
    <row r="29" spans="1:4" ht="12.75">
      <c r="A29">
        <f t="shared" si="0"/>
        <v>26</v>
      </c>
      <c r="B29" t="s">
        <v>538</v>
      </c>
      <c r="C29" t="s">
        <v>539</v>
      </c>
      <c r="D29" t="s">
        <v>540</v>
      </c>
    </row>
    <row r="30" spans="1:4" ht="12.75">
      <c r="A30">
        <f t="shared" si="0"/>
        <v>27</v>
      </c>
      <c r="B30" t="s">
        <v>529</v>
      </c>
      <c r="C30" t="s">
        <v>530</v>
      </c>
      <c r="D30" t="s">
        <v>531</v>
      </c>
    </row>
    <row r="31" spans="1:6" ht="12.75">
      <c r="A31">
        <f t="shared" si="0"/>
        <v>28</v>
      </c>
      <c r="E31" t="s">
        <v>536</v>
      </c>
      <c r="F31" s="7">
        <v>8519.04</v>
      </c>
    </row>
    <row r="32" spans="1:5" ht="12.75">
      <c r="A32">
        <v>28</v>
      </c>
      <c r="E32" t="s">
        <v>552</v>
      </c>
    </row>
    <row r="33" spans="1:5" ht="12.75">
      <c r="A33">
        <v>28</v>
      </c>
      <c r="E33" t="s">
        <v>535</v>
      </c>
    </row>
    <row r="34" spans="1:5" ht="12.75">
      <c r="A34">
        <v>28</v>
      </c>
      <c r="E34" t="s">
        <v>541</v>
      </c>
    </row>
    <row r="35" spans="1:4" ht="12.75">
      <c r="A35">
        <f>A31+1</f>
        <v>29</v>
      </c>
      <c r="B35" t="s">
        <v>553</v>
      </c>
      <c r="C35" t="s">
        <v>554</v>
      </c>
      <c r="D35" t="s">
        <v>169</v>
      </c>
    </row>
    <row r="36" spans="1:5" ht="12.75">
      <c r="A36">
        <f t="shared" si="0"/>
        <v>30</v>
      </c>
      <c r="E36" t="s">
        <v>537</v>
      </c>
    </row>
    <row r="37" spans="1:5" ht="12.75">
      <c r="A37">
        <f t="shared" si="0"/>
        <v>31</v>
      </c>
      <c r="E37" t="s">
        <v>555</v>
      </c>
    </row>
    <row r="38" spans="1:5" ht="12.75">
      <c r="A38">
        <f t="shared" si="0"/>
        <v>32</v>
      </c>
      <c r="E38" t="s">
        <v>527</v>
      </c>
    </row>
    <row r="39" spans="1:6" ht="12.75">
      <c r="A39">
        <f t="shared" si="0"/>
        <v>33</v>
      </c>
      <c r="B39" t="s">
        <v>172</v>
      </c>
      <c r="C39" t="s">
        <v>556</v>
      </c>
      <c r="D39" t="s">
        <v>557</v>
      </c>
      <c r="F39" s="7">
        <v>17360.1</v>
      </c>
    </row>
    <row r="40" spans="1:5" ht="12.75">
      <c r="A40">
        <v>33</v>
      </c>
      <c r="E40" t="s">
        <v>537</v>
      </c>
    </row>
    <row r="41" spans="1:5" ht="12.75">
      <c r="A41">
        <v>33</v>
      </c>
      <c r="E41" t="s">
        <v>558</v>
      </c>
    </row>
    <row r="42" spans="1:6" ht="12.75">
      <c r="A42">
        <f>A39+1</f>
        <v>34</v>
      </c>
      <c r="E42" t="s">
        <v>558</v>
      </c>
      <c r="F42" s="7">
        <v>31636.64</v>
      </c>
    </row>
    <row r="43" spans="1:4" ht="12.75">
      <c r="A43">
        <v>34</v>
      </c>
      <c r="B43" t="s">
        <v>172</v>
      </c>
      <c r="C43" t="s">
        <v>556</v>
      </c>
      <c r="D43" t="s">
        <v>557</v>
      </c>
    </row>
    <row r="44" spans="1:5" ht="12.75">
      <c r="A44">
        <v>34</v>
      </c>
      <c r="E44" t="s">
        <v>537</v>
      </c>
    </row>
    <row r="45" spans="1:6" ht="12.75">
      <c r="A45">
        <f>A42+1</f>
        <v>35</v>
      </c>
      <c r="E45" t="s">
        <v>552</v>
      </c>
      <c r="F45" s="7">
        <v>56310.79</v>
      </c>
    </row>
    <row r="46" spans="1:5" ht="12.75">
      <c r="A46">
        <v>35</v>
      </c>
      <c r="E46" t="s">
        <v>535</v>
      </c>
    </row>
    <row r="47" spans="1:5" ht="12.75">
      <c r="A47">
        <v>35</v>
      </c>
      <c r="E47" t="s">
        <v>536</v>
      </c>
    </row>
    <row r="48" spans="1:5" ht="12.75">
      <c r="A48">
        <v>35</v>
      </c>
      <c r="E48" t="s">
        <v>541</v>
      </c>
    </row>
    <row r="49" spans="1:6" ht="12.75">
      <c r="A49">
        <f>A45+1</f>
        <v>36</v>
      </c>
      <c r="E49" t="s">
        <v>541</v>
      </c>
      <c r="F49" s="7">
        <v>130419.52</v>
      </c>
    </row>
    <row r="50" spans="1:5" ht="12.75">
      <c r="A50">
        <v>36</v>
      </c>
      <c r="E50" t="s">
        <v>552</v>
      </c>
    </row>
    <row r="51" spans="1:5" ht="12.75">
      <c r="A51">
        <v>36</v>
      </c>
      <c r="E51" t="s">
        <v>535</v>
      </c>
    </row>
    <row r="52" spans="1:5" ht="12.75">
      <c r="A52">
        <v>36</v>
      </c>
      <c r="E52" t="s">
        <v>536</v>
      </c>
    </row>
    <row r="53" spans="1:5" ht="12.75">
      <c r="A53">
        <f>A49+1</f>
        <v>37</v>
      </c>
      <c r="E53" t="s">
        <v>528</v>
      </c>
    </row>
    <row r="54" spans="1:5" ht="12.75">
      <c r="A54">
        <f t="shared" si="0"/>
        <v>38</v>
      </c>
      <c r="E54" t="s">
        <v>349</v>
      </c>
    </row>
    <row r="55" spans="1:5" ht="12.75">
      <c r="A55">
        <f t="shared" si="0"/>
        <v>39</v>
      </c>
      <c r="E55" s="11" t="s">
        <v>711</v>
      </c>
    </row>
    <row r="56" spans="1:6" ht="12.75">
      <c r="A56">
        <f t="shared" si="0"/>
        <v>40</v>
      </c>
      <c r="E56" t="s">
        <v>555</v>
      </c>
      <c r="F56" s="7">
        <v>21327.83</v>
      </c>
    </row>
    <row r="57" spans="1:5" ht="12.75">
      <c r="A57">
        <v>40</v>
      </c>
      <c r="E57" t="s">
        <v>559</v>
      </c>
    </row>
    <row r="58" spans="1:5" ht="12.75">
      <c r="A58">
        <v>40</v>
      </c>
      <c r="E58" t="s">
        <v>560</v>
      </c>
    </row>
    <row r="59" spans="1:5" ht="12.75">
      <c r="A59">
        <f>A56+1</f>
        <v>41</v>
      </c>
      <c r="E59" t="s">
        <v>537</v>
      </c>
    </row>
    <row r="60" spans="1:5" ht="12.75">
      <c r="A60">
        <f t="shared" si="0"/>
        <v>42</v>
      </c>
      <c r="E60" t="s">
        <v>541</v>
      </c>
    </row>
    <row r="61" spans="1:4" ht="12.75">
      <c r="A61">
        <f t="shared" si="0"/>
        <v>43</v>
      </c>
      <c r="B61" t="s">
        <v>550</v>
      </c>
      <c r="C61" t="s">
        <v>551</v>
      </c>
      <c r="D61" t="s">
        <v>179</v>
      </c>
    </row>
    <row r="62" spans="1:4" ht="12.75">
      <c r="A62">
        <f t="shared" si="0"/>
        <v>44</v>
      </c>
      <c r="B62" t="s">
        <v>561</v>
      </c>
      <c r="C62" t="s">
        <v>525</v>
      </c>
      <c r="D62" t="s">
        <v>526</v>
      </c>
    </row>
    <row r="63" spans="1:5" ht="12.75">
      <c r="A63">
        <f t="shared" si="0"/>
        <v>45</v>
      </c>
      <c r="E63" t="s">
        <v>349</v>
      </c>
    </row>
    <row r="64" spans="1:4" ht="12.75">
      <c r="A64">
        <f t="shared" si="0"/>
        <v>46</v>
      </c>
      <c r="B64" t="s">
        <v>161</v>
      </c>
      <c r="C64" t="s">
        <v>546</v>
      </c>
      <c r="D64" t="s">
        <v>162</v>
      </c>
    </row>
    <row r="65" spans="1:4" ht="12.75">
      <c r="A65">
        <f t="shared" si="0"/>
        <v>47</v>
      </c>
      <c r="B65" t="s">
        <v>161</v>
      </c>
      <c r="C65" t="s">
        <v>546</v>
      </c>
      <c r="D65" t="s">
        <v>162</v>
      </c>
    </row>
    <row r="66" spans="1:6" ht="12.75">
      <c r="A66">
        <f t="shared" si="0"/>
        <v>48</v>
      </c>
      <c r="E66" t="s">
        <v>537</v>
      </c>
      <c r="F66" s="7">
        <v>74931.22</v>
      </c>
    </row>
    <row r="67" spans="1:4" ht="12.75">
      <c r="A67">
        <v>48</v>
      </c>
      <c r="B67" t="s">
        <v>172</v>
      </c>
      <c r="C67" t="s">
        <v>556</v>
      </c>
      <c r="D67" t="s">
        <v>557</v>
      </c>
    </row>
    <row r="68" spans="1:5" ht="12.75">
      <c r="A68">
        <v>48</v>
      </c>
      <c r="E68" t="s">
        <v>558</v>
      </c>
    </row>
    <row r="69" spans="1:4" ht="12.75">
      <c r="A69">
        <f>A66+1</f>
        <v>49</v>
      </c>
      <c r="B69" t="s">
        <v>163</v>
      </c>
      <c r="C69" t="s">
        <v>164</v>
      </c>
      <c r="D69" t="s">
        <v>165</v>
      </c>
    </row>
    <row r="70" spans="1:4" ht="12.75">
      <c r="A70">
        <f aca="true" t="shared" si="1" ref="A70:A84">A69+1</f>
        <v>50</v>
      </c>
      <c r="B70" t="s">
        <v>172</v>
      </c>
      <c r="C70" t="s">
        <v>556</v>
      </c>
      <c r="D70" t="s">
        <v>557</v>
      </c>
    </row>
    <row r="71" ht="12.75">
      <c r="A71">
        <f t="shared" si="1"/>
        <v>51</v>
      </c>
    </row>
    <row r="72" spans="1:4" ht="12.75">
      <c r="A72">
        <f t="shared" si="1"/>
        <v>52</v>
      </c>
      <c r="B72" t="s">
        <v>562</v>
      </c>
      <c r="C72" t="s">
        <v>563</v>
      </c>
      <c r="D72" t="s">
        <v>564</v>
      </c>
    </row>
    <row r="73" spans="1:5" ht="12.75">
      <c r="A73">
        <f t="shared" si="1"/>
        <v>53</v>
      </c>
      <c r="E73" t="s">
        <v>565</v>
      </c>
    </row>
    <row r="74" spans="1:5" ht="12.75">
      <c r="A74">
        <f t="shared" si="1"/>
        <v>54</v>
      </c>
      <c r="E74" t="s">
        <v>349</v>
      </c>
    </row>
    <row r="75" spans="1:5" ht="12.75">
      <c r="A75">
        <f t="shared" si="1"/>
        <v>55</v>
      </c>
      <c r="E75" t="s">
        <v>527</v>
      </c>
    </row>
    <row r="76" spans="1:5" ht="12.75">
      <c r="A76">
        <f t="shared" si="1"/>
        <v>56</v>
      </c>
      <c r="E76" t="s">
        <v>566</v>
      </c>
    </row>
    <row r="77" spans="1:5" ht="12.75">
      <c r="A77">
        <f t="shared" si="1"/>
        <v>57</v>
      </c>
      <c r="E77" t="s">
        <v>552</v>
      </c>
    </row>
    <row r="78" spans="1:5" ht="12.75">
      <c r="A78">
        <f t="shared" si="1"/>
        <v>58</v>
      </c>
      <c r="E78" t="s">
        <v>565</v>
      </c>
    </row>
    <row r="79" spans="1:4" ht="12.75">
      <c r="A79">
        <f t="shared" si="1"/>
        <v>59</v>
      </c>
      <c r="B79" t="s">
        <v>158</v>
      </c>
      <c r="C79" t="s">
        <v>544</v>
      </c>
      <c r="D79" t="s">
        <v>567</v>
      </c>
    </row>
    <row r="80" spans="1:4" ht="12.75">
      <c r="A80">
        <f t="shared" si="1"/>
        <v>60</v>
      </c>
      <c r="B80" t="s">
        <v>545</v>
      </c>
      <c r="C80" t="s">
        <v>546</v>
      </c>
      <c r="D80" t="s">
        <v>162</v>
      </c>
    </row>
    <row r="81" spans="1:5" ht="12.75">
      <c r="A81">
        <f t="shared" si="1"/>
        <v>61</v>
      </c>
      <c r="E81" t="s">
        <v>568</v>
      </c>
    </row>
    <row r="82" spans="1:4" ht="12.75">
      <c r="A82">
        <f t="shared" si="1"/>
        <v>62</v>
      </c>
      <c r="B82" t="s">
        <v>569</v>
      </c>
      <c r="C82" t="s">
        <v>570</v>
      </c>
      <c r="D82" t="s">
        <v>571</v>
      </c>
    </row>
    <row r="83" spans="1:4" ht="12.75">
      <c r="A83">
        <f t="shared" si="1"/>
        <v>63</v>
      </c>
      <c r="B83" t="s">
        <v>158</v>
      </c>
      <c r="C83" t="s">
        <v>544</v>
      </c>
      <c r="D83" t="s">
        <v>567</v>
      </c>
    </row>
    <row r="84" spans="1:6" ht="12.75">
      <c r="A84">
        <f t="shared" si="1"/>
        <v>64</v>
      </c>
      <c r="E84" t="s">
        <v>572</v>
      </c>
      <c r="F84" s="7">
        <v>2463.84</v>
      </c>
    </row>
    <row r="85" spans="1:5" ht="12.75">
      <c r="A85">
        <v>64</v>
      </c>
      <c r="E85" t="s">
        <v>537</v>
      </c>
    </row>
    <row r="86" spans="1:4" ht="12.75">
      <c r="A86">
        <v>64</v>
      </c>
      <c r="B86" t="s">
        <v>172</v>
      </c>
      <c r="C86" t="s">
        <v>556</v>
      </c>
      <c r="D86" t="s">
        <v>557</v>
      </c>
    </row>
    <row r="87" spans="1:5" ht="12.75">
      <c r="A87">
        <v>64</v>
      </c>
      <c r="E87" t="s">
        <v>558</v>
      </c>
    </row>
    <row r="88" spans="1:5" ht="12.75">
      <c r="A88">
        <f>A84+1</f>
        <v>65</v>
      </c>
      <c r="E88" t="s">
        <v>537</v>
      </c>
    </row>
    <row r="89" spans="1:5" ht="12.75">
      <c r="A89">
        <f aca="true" t="shared" si="2" ref="A89:A152">A88+1</f>
        <v>66</v>
      </c>
      <c r="E89" t="s">
        <v>573</v>
      </c>
    </row>
    <row r="90" spans="1:5" ht="12.75">
      <c r="A90">
        <f t="shared" si="2"/>
        <v>67</v>
      </c>
      <c r="E90" s="11" t="s">
        <v>696</v>
      </c>
    </row>
    <row r="91" spans="1:4" ht="12.75">
      <c r="A91">
        <f t="shared" si="2"/>
        <v>68</v>
      </c>
      <c r="B91" t="s">
        <v>532</v>
      </c>
      <c r="C91" t="s">
        <v>574</v>
      </c>
      <c r="D91" t="s">
        <v>575</v>
      </c>
    </row>
    <row r="92" spans="1:5" ht="12.75">
      <c r="A92">
        <f t="shared" si="2"/>
        <v>69</v>
      </c>
      <c r="E92" t="s">
        <v>552</v>
      </c>
    </row>
    <row r="93" spans="1:6" ht="12.75">
      <c r="A93">
        <f t="shared" si="2"/>
        <v>70</v>
      </c>
      <c r="E93" t="s">
        <v>555</v>
      </c>
      <c r="F93" s="7">
        <v>23968.78</v>
      </c>
    </row>
    <row r="94" spans="1:5" ht="12.75">
      <c r="A94">
        <v>70</v>
      </c>
      <c r="E94" t="s">
        <v>559</v>
      </c>
    </row>
    <row r="95" spans="1:5" ht="12.75">
      <c r="A95">
        <v>70</v>
      </c>
      <c r="E95" t="s">
        <v>560</v>
      </c>
    </row>
    <row r="96" spans="1:4" ht="12.75">
      <c r="A96">
        <f>A93+1</f>
        <v>71</v>
      </c>
      <c r="B96" t="s">
        <v>172</v>
      </c>
      <c r="C96" t="s">
        <v>556</v>
      </c>
      <c r="D96" t="s">
        <v>557</v>
      </c>
    </row>
    <row r="97" spans="1:5" ht="12.75">
      <c r="A97">
        <f t="shared" si="2"/>
        <v>72</v>
      </c>
      <c r="E97" t="s">
        <v>572</v>
      </c>
    </row>
    <row r="98" spans="1:4" ht="12.75">
      <c r="A98">
        <f t="shared" si="2"/>
        <v>73</v>
      </c>
      <c r="B98" t="s">
        <v>576</v>
      </c>
      <c r="C98" t="s">
        <v>577</v>
      </c>
      <c r="D98" t="s">
        <v>578</v>
      </c>
    </row>
    <row r="99" spans="1:4" ht="12.75">
      <c r="A99">
        <f t="shared" si="2"/>
        <v>74</v>
      </c>
      <c r="B99" t="s">
        <v>579</v>
      </c>
      <c r="C99" t="s">
        <v>580</v>
      </c>
      <c r="D99" t="s">
        <v>581</v>
      </c>
    </row>
    <row r="100" spans="1:6" ht="12.75">
      <c r="A100">
        <f t="shared" si="2"/>
        <v>75</v>
      </c>
      <c r="E100" t="s">
        <v>582</v>
      </c>
      <c r="F100" s="7">
        <v>60460.79</v>
      </c>
    </row>
    <row r="101" spans="1:5" ht="12.75">
      <c r="A101">
        <v>75</v>
      </c>
      <c r="E101" t="s">
        <v>536</v>
      </c>
    </row>
    <row r="102" spans="1:5" ht="12.75">
      <c r="A102">
        <v>75</v>
      </c>
      <c r="E102" t="s">
        <v>541</v>
      </c>
    </row>
    <row r="103" spans="1:5" ht="12.75">
      <c r="A103">
        <f>A100+1</f>
        <v>76</v>
      </c>
      <c r="E103" s="11" t="s">
        <v>696</v>
      </c>
    </row>
    <row r="104" spans="1:4" ht="12.75">
      <c r="A104">
        <f t="shared" si="2"/>
        <v>77</v>
      </c>
      <c r="B104" t="s">
        <v>583</v>
      </c>
      <c r="C104" t="s">
        <v>584</v>
      </c>
      <c r="D104" t="s">
        <v>567</v>
      </c>
    </row>
    <row r="105" spans="1:4" ht="12.75">
      <c r="A105">
        <f t="shared" si="2"/>
        <v>78</v>
      </c>
      <c r="B105" t="s">
        <v>542</v>
      </c>
      <c r="C105" t="s">
        <v>543</v>
      </c>
      <c r="D105" t="s">
        <v>585</v>
      </c>
    </row>
    <row r="106" spans="1:5" ht="12.75">
      <c r="A106">
        <f t="shared" si="2"/>
        <v>79</v>
      </c>
      <c r="E106" t="s">
        <v>582</v>
      </c>
    </row>
    <row r="107" spans="1:4" ht="12.75">
      <c r="A107">
        <f t="shared" si="2"/>
        <v>80</v>
      </c>
      <c r="B107" t="s">
        <v>550</v>
      </c>
      <c r="C107" t="s">
        <v>551</v>
      </c>
      <c r="D107" t="s">
        <v>179</v>
      </c>
    </row>
    <row r="108" spans="1:4" ht="12.75">
      <c r="A108">
        <f t="shared" si="2"/>
        <v>81</v>
      </c>
      <c r="B108" t="s">
        <v>532</v>
      </c>
      <c r="C108" t="s">
        <v>533</v>
      </c>
      <c r="D108" t="s">
        <v>534</v>
      </c>
    </row>
    <row r="109" spans="1:5" ht="12.75">
      <c r="A109">
        <f t="shared" si="2"/>
        <v>82</v>
      </c>
      <c r="E109" t="s">
        <v>528</v>
      </c>
    </row>
    <row r="110" spans="1:5" ht="12.75">
      <c r="A110">
        <f t="shared" si="2"/>
        <v>83</v>
      </c>
      <c r="E110" t="s">
        <v>528</v>
      </c>
    </row>
    <row r="111" spans="1:6" ht="12.75">
      <c r="A111">
        <f t="shared" si="2"/>
        <v>84</v>
      </c>
      <c r="E111" t="s">
        <v>537</v>
      </c>
      <c r="F111" s="7">
        <v>74931.22</v>
      </c>
    </row>
    <row r="112" spans="1:4" ht="12.75">
      <c r="A112">
        <v>84</v>
      </c>
      <c r="B112" t="s">
        <v>172</v>
      </c>
      <c r="C112" t="s">
        <v>556</v>
      </c>
      <c r="D112" t="s">
        <v>557</v>
      </c>
    </row>
    <row r="113" spans="1:5" ht="12.75">
      <c r="A113">
        <v>84</v>
      </c>
      <c r="E113" t="s">
        <v>558</v>
      </c>
    </row>
    <row r="114" spans="1:5" ht="12.75">
      <c r="A114">
        <v>84</v>
      </c>
      <c r="E114" t="s">
        <v>586</v>
      </c>
    </row>
    <row r="115" spans="1:4" ht="12.75">
      <c r="A115">
        <f>A111+1</f>
        <v>85</v>
      </c>
      <c r="B115" t="s">
        <v>587</v>
      </c>
      <c r="C115" t="s">
        <v>584</v>
      </c>
      <c r="D115" t="s">
        <v>588</v>
      </c>
    </row>
    <row r="116" spans="1:5" ht="12.75">
      <c r="A116">
        <f t="shared" si="2"/>
        <v>86</v>
      </c>
      <c r="E116" t="s">
        <v>536</v>
      </c>
    </row>
    <row r="117" spans="1:6" ht="12.75">
      <c r="A117">
        <f t="shared" si="2"/>
        <v>87</v>
      </c>
      <c r="B117" t="s">
        <v>172</v>
      </c>
      <c r="C117" t="s">
        <v>556</v>
      </c>
      <c r="D117" t="s">
        <v>588</v>
      </c>
      <c r="F117" s="7">
        <v>17360.1</v>
      </c>
    </row>
    <row r="118" spans="1:5" ht="12.75">
      <c r="A118">
        <v>87</v>
      </c>
      <c r="E118" t="s">
        <v>537</v>
      </c>
    </row>
    <row r="119" spans="1:5" ht="12.75">
      <c r="A119">
        <v>87</v>
      </c>
      <c r="E119" t="s">
        <v>558</v>
      </c>
    </row>
    <row r="120" spans="1:5" ht="12.75">
      <c r="A120">
        <v>87</v>
      </c>
      <c r="E120" t="s">
        <v>586</v>
      </c>
    </row>
    <row r="121" spans="1:6" ht="12.75">
      <c r="A121">
        <f>A117+1</f>
        <v>88</v>
      </c>
      <c r="E121" t="s">
        <v>536</v>
      </c>
      <c r="F121" s="7">
        <v>8519.04</v>
      </c>
    </row>
    <row r="122" spans="1:5" ht="12.75">
      <c r="A122">
        <v>88</v>
      </c>
      <c r="E122" t="s">
        <v>582</v>
      </c>
    </row>
    <row r="123" spans="1:5" ht="12.75">
      <c r="A123">
        <v>88</v>
      </c>
      <c r="E123" t="s">
        <v>541</v>
      </c>
    </row>
    <row r="124" spans="1:5" ht="12.75">
      <c r="A124">
        <f>A121+1</f>
        <v>89</v>
      </c>
      <c r="E124" t="s">
        <v>537</v>
      </c>
    </row>
    <row r="125" spans="1:4" ht="12.75">
      <c r="A125">
        <f t="shared" si="2"/>
        <v>90</v>
      </c>
      <c r="B125" t="s">
        <v>589</v>
      </c>
      <c r="C125" t="s">
        <v>590</v>
      </c>
      <c r="D125" t="s">
        <v>591</v>
      </c>
    </row>
    <row r="126" spans="1:4" ht="12.75">
      <c r="A126">
        <f t="shared" si="2"/>
        <v>91</v>
      </c>
      <c r="B126" t="s">
        <v>592</v>
      </c>
      <c r="C126" t="s">
        <v>544</v>
      </c>
      <c r="D126" t="s">
        <v>567</v>
      </c>
    </row>
    <row r="127" spans="1:4" ht="12.75">
      <c r="A127">
        <f t="shared" si="2"/>
        <v>92</v>
      </c>
      <c r="B127" t="s">
        <v>593</v>
      </c>
      <c r="C127" t="s">
        <v>594</v>
      </c>
      <c r="D127" t="s">
        <v>180</v>
      </c>
    </row>
    <row r="128" spans="1:5" ht="12.75">
      <c r="A128">
        <f t="shared" si="2"/>
        <v>93</v>
      </c>
      <c r="E128" t="s">
        <v>595</v>
      </c>
    </row>
    <row r="129" spans="1:5" ht="12.75">
      <c r="A129">
        <f t="shared" si="2"/>
        <v>94</v>
      </c>
      <c r="E129" t="s">
        <v>596</v>
      </c>
    </row>
    <row r="130" spans="1:5" ht="12.75">
      <c r="A130">
        <f t="shared" si="2"/>
        <v>95</v>
      </c>
      <c r="E130" t="s">
        <v>555</v>
      </c>
    </row>
    <row r="131" spans="1:4" ht="12.75">
      <c r="A131">
        <f t="shared" si="2"/>
        <v>96</v>
      </c>
      <c r="B131" t="s">
        <v>569</v>
      </c>
      <c r="C131" t="s">
        <v>570</v>
      </c>
      <c r="D131" t="s">
        <v>571</v>
      </c>
    </row>
    <row r="132" spans="1:4" ht="12.75">
      <c r="A132">
        <f t="shared" si="2"/>
        <v>97</v>
      </c>
      <c r="B132" t="s">
        <v>166</v>
      </c>
      <c r="C132" t="s">
        <v>181</v>
      </c>
      <c r="D132" t="s">
        <v>597</v>
      </c>
    </row>
    <row r="133" spans="1:5" ht="12.75">
      <c r="A133">
        <f t="shared" si="2"/>
        <v>98</v>
      </c>
      <c r="E133" t="s">
        <v>598</v>
      </c>
    </row>
    <row r="134" spans="1:4" ht="12.75">
      <c r="A134">
        <f t="shared" si="2"/>
        <v>99</v>
      </c>
      <c r="B134" t="s">
        <v>561</v>
      </c>
      <c r="C134" t="s">
        <v>525</v>
      </c>
      <c r="D134" t="s">
        <v>526</v>
      </c>
    </row>
    <row r="135" spans="1:5" ht="12.75">
      <c r="A135">
        <f t="shared" si="2"/>
        <v>100</v>
      </c>
      <c r="E135" s="11" t="s">
        <v>696</v>
      </c>
    </row>
    <row r="136" spans="1:5" ht="12.75">
      <c r="A136">
        <f t="shared" si="2"/>
        <v>101</v>
      </c>
      <c r="E136" s="11" t="s">
        <v>696</v>
      </c>
    </row>
    <row r="137" spans="1:5" ht="12.75">
      <c r="A137">
        <f t="shared" si="2"/>
        <v>102</v>
      </c>
      <c r="E137" t="s">
        <v>599</v>
      </c>
    </row>
    <row r="138" spans="1:4" ht="12.75">
      <c r="A138">
        <f t="shared" si="2"/>
        <v>103</v>
      </c>
      <c r="B138" t="s">
        <v>158</v>
      </c>
      <c r="C138" t="s">
        <v>544</v>
      </c>
      <c r="D138" t="s">
        <v>567</v>
      </c>
    </row>
    <row r="139" spans="1:5" ht="12.75">
      <c r="A139">
        <f t="shared" si="2"/>
        <v>104</v>
      </c>
      <c r="E139" t="s">
        <v>572</v>
      </c>
    </row>
    <row r="140" spans="1:4" ht="12.75">
      <c r="A140">
        <f t="shared" si="2"/>
        <v>105</v>
      </c>
      <c r="B140" t="s">
        <v>163</v>
      </c>
      <c r="C140" t="s">
        <v>164</v>
      </c>
      <c r="D140" t="s">
        <v>165</v>
      </c>
    </row>
    <row r="141" spans="1:6" ht="12.75">
      <c r="A141">
        <f t="shared" si="2"/>
        <v>106</v>
      </c>
      <c r="E141" t="s">
        <v>558</v>
      </c>
      <c r="F141" s="7">
        <v>45476.65</v>
      </c>
    </row>
    <row r="142" spans="1:5" ht="12.75">
      <c r="A142">
        <v>106</v>
      </c>
      <c r="E142" t="s">
        <v>537</v>
      </c>
    </row>
    <row r="143" spans="1:5" ht="12.75">
      <c r="A143">
        <v>106</v>
      </c>
      <c r="E143" t="s">
        <v>558</v>
      </c>
    </row>
    <row r="144" spans="1:5" ht="12.75">
      <c r="A144">
        <v>106</v>
      </c>
      <c r="E144" t="s">
        <v>586</v>
      </c>
    </row>
    <row r="145" spans="1:5" ht="12.75">
      <c r="A145">
        <f>A141+1</f>
        <v>107</v>
      </c>
      <c r="E145" t="s">
        <v>541</v>
      </c>
    </row>
    <row r="146" spans="1:4" ht="12.75">
      <c r="A146">
        <f t="shared" si="2"/>
        <v>108</v>
      </c>
      <c r="B146" t="s">
        <v>170</v>
      </c>
      <c r="C146" t="s">
        <v>600</v>
      </c>
      <c r="D146" t="s">
        <v>601</v>
      </c>
    </row>
    <row r="147" spans="1:4" ht="12.75">
      <c r="A147">
        <f t="shared" si="2"/>
        <v>109</v>
      </c>
      <c r="B147" t="s">
        <v>602</v>
      </c>
      <c r="C147" t="s">
        <v>603</v>
      </c>
      <c r="D147" t="s">
        <v>597</v>
      </c>
    </row>
    <row r="148" spans="1:4" ht="12.75">
      <c r="A148">
        <f t="shared" si="2"/>
        <v>110</v>
      </c>
      <c r="B148" t="s">
        <v>545</v>
      </c>
      <c r="C148" t="s">
        <v>546</v>
      </c>
      <c r="D148" t="s">
        <v>162</v>
      </c>
    </row>
    <row r="149" spans="1:5" ht="12.75">
      <c r="A149">
        <f t="shared" si="2"/>
        <v>111</v>
      </c>
      <c r="E149" t="s">
        <v>536</v>
      </c>
    </row>
    <row r="150" spans="1:5" ht="12.75">
      <c r="A150">
        <f t="shared" si="2"/>
        <v>112</v>
      </c>
      <c r="E150" t="s">
        <v>604</v>
      </c>
    </row>
    <row r="151" spans="1:5" ht="12.75">
      <c r="A151">
        <f t="shared" si="2"/>
        <v>113</v>
      </c>
      <c r="E151" t="s">
        <v>596</v>
      </c>
    </row>
    <row r="152" spans="1:4" ht="12.75">
      <c r="A152">
        <f t="shared" si="2"/>
        <v>114</v>
      </c>
      <c r="B152" t="s">
        <v>163</v>
      </c>
      <c r="C152" t="s">
        <v>164</v>
      </c>
      <c r="D152" t="s">
        <v>165</v>
      </c>
    </row>
    <row r="153" spans="1:4" ht="12.75">
      <c r="A153">
        <f aca="true" t="shared" si="3" ref="A153:A175">A152+1</f>
        <v>115</v>
      </c>
      <c r="B153" t="s">
        <v>605</v>
      </c>
      <c r="C153" t="s">
        <v>606</v>
      </c>
      <c r="D153" t="s">
        <v>577</v>
      </c>
    </row>
    <row r="154" spans="1:5" ht="12.75">
      <c r="A154">
        <f t="shared" si="3"/>
        <v>116</v>
      </c>
      <c r="E154" t="s">
        <v>528</v>
      </c>
    </row>
    <row r="155" spans="1:5" ht="12.75">
      <c r="A155">
        <f t="shared" si="3"/>
        <v>117</v>
      </c>
      <c r="E155" t="s">
        <v>541</v>
      </c>
    </row>
    <row r="156" spans="1:6" ht="12.75">
      <c r="A156">
        <f t="shared" si="3"/>
        <v>118</v>
      </c>
      <c r="E156" t="s">
        <v>572</v>
      </c>
      <c r="F156" s="7">
        <v>1670.4</v>
      </c>
    </row>
    <row r="157" spans="1:5" ht="12.75">
      <c r="A157">
        <v>118</v>
      </c>
      <c r="E157" t="s">
        <v>555</v>
      </c>
    </row>
    <row r="158" spans="1:4" ht="12.75">
      <c r="A158">
        <v>118</v>
      </c>
      <c r="B158" t="s">
        <v>607</v>
      </c>
      <c r="C158" t="s">
        <v>526</v>
      </c>
      <c r="D158" t="s">
        <v>167</v>
      </c>
    </row>
    <row r="159" spans="1:4" ht="12.75">
      <c r="A159">
        <f>A156+1</f>
        <v>119</v>
      </c>
      <c r="B159" t="s">
        <v>172</v>
      </c>
      <c r="C159" t="s">
        <v>556</v>
      </c>
      <c r="D159" t="s">
        <v>557</v>
      </c>
    </row>
    <row r="160" spans="1:4" ht="12.75">
      <c r="A160">
        <f t="shared" si="3"/>
        <v>120</v>
      </c>
      <c r="B160" t="s">
        <v>550</v>
      </c>
      <c r="C160" t="s">
        <v>551</v>
      </c>
      <c r="D160" t="s">
        <v>179</v>
      </c>
    </row>
    <row r="161" spans="1:4" ht="12.75">
      <c r="A161">
        <f t="shared" si="3"/>
        <v>121</v>
      </c>
      <c r="B161" t="s">
        <v>608</v>
      </c>
      <c r="C161" t="s">
        <v>609</v>
      </c>
      <c r="D161" t="s">
        <v>610</v>
      </c>
    </row>
    <row r="162" spans="1:5" ht="12.75">
      <c r="A162">
        <f t="shared" si="3"/>
        <v>122</v>
      </c>
      <c r="E162" t="s">
        <v>536</v>
      </c>
    </row>
    <row r="163" spans="1:6" ht="12.75">
      <c r="A163">
        <f t="shared" si="3"/>
        <v>123</v>
      </c>
      <c r="E163" t="s">
        <v>541</v>
      </c>
      <c r="F163" s="7">
        <v>130419.52</v>
      </c>
    </row>
    <row r="164" spans="1:5" ht="12.75">
      <c r="A164">
        <v>123</v>
      </c>
      <c r="E164" t="s">
        <v>596</v>
      </c>
    </row>
    <row r="165" spans="1:5" ht="12.75">
      <c r="A165">
        <v>123</v>
      </c>
      <c r="E165" t="s">
        <v>536</v>
      </c>
    </row>
    <row r="166" spans="1:6" ht="12.75">
      <c r="A166">
        <f>A163+1</f>
        <v>124</v>
      </c>
      <c r="E166" t="s">
        <v>555</v>
      </c>
      <c r="F166" s="7">
        <v>8924.91</v>
      </c>
    </row>
    <row r="167" spans="1:4" ht="12.75">
      <c r="A167">
        <v>124</v>
      </c>
      <c r="B167" t="s">
        <v>607</v>
      </c>
      <c r="C167" t="s">
        <v>526</v>
      </c>
      <c r="D167" t="s">
        <v>167</v>
      </c>
    </row>
    <row r="168" spans="1:5" ht="12.75">
      <c r="A168">
        <v>124</v>
      </c>
      <c r="E168" t="s">
        <v>586</v>
      </c>
    </row>
    <row r="169" spans="1:4" ht="12.75">
      <c r="A169">
        <f>A166+1</f>
        <v>125</v>
      </c>
      <c r="B169" t="s">
        <v>569</v>
      </c>
      <c r="C169" t="s">
        <v>611</v>
      </c>
      <c r="D169" t="s">
        <v>571</v>
      </c>
    </row>
    <row r="170" spans="1:6" ht="12.75">
      <c r="A170">
        <f t="shared" si="3"/>
        <v>126</v>
      </c>
      <c r="B170" t="s">
        <v>172</v>
      </c>
      <c r="C170" t="s">
        <v>612</v>
      </c>
      <c r="D170" t="s">
        <v>588</v>
      </c>
      <c r="F170" s="7">
        <v>7218.74</v>
      </c>
    </row>
    <row r="171" spans="1:5" ht="12.75">
      <c r="A171">
        <v>126</v>
      </c>
      <c r="E171" t="s">
        <v>537</v>
      </c>
    </row>
    <row r="172" spans="1:4" ht="12.75">
      <c r="A172">
        <v>126</v>
      </c>
      <c r="B172" t="s">
        <v>607</v>
      </c>
      <c r="C172" t="s">
        <v>613</v>
      </c>
      <c r="D172" t="s">
        <v>181</v>
      </c>
    </row>
    <row r="173" spans="1:5" ht="12.75">
      <c r="A173">
        <f>A170+1</f>
        <v>127</v>
      </c>
      <c r="E173" t="s">
        <v>614</v>
      </c>
    </row>
    <row r="174" spans="1:5" ht="12.75">
      <c r="A174">
        <f t="shared" si="3"/>
        <v>128</v>
      </c>
      <c r="E174" t="s">
        <v>615</v>
      </c>
    </row>
    <row r="175" spans="1:5" ht="12.75">
      <c r="A175">
        <f t="shared" si="3"/>
        <v>129</v>
      </c>
      <c r="E175" t="s">
        <v>616</v>
      </c>
    </row>
    <row r="176" spans="1:6" ht="12.75">
      <c r="A176">
        <f>A175+1</f>
        <v>130</v>
      </c>
      <c r="E176" t="s">
        <v>572</v>
      </c>
      <c r="F176" s="7">
        <v>18687.6</v>
      </c>
    </row>
    <row r="177" spans="1:4" ht="12.75">
      <c r="A177">
        <v>130</v>
      </c>
      <c r="B177" t="s">
        <v>607</v>
      </c>
      <c r="C177" t="s">
        <v>526</v>
      </c>
      <c r="D177" t="s">
        <v>167</v>
      </c>
    </row>
    <row r="178" spans="1:5" ht="12.75">
      <c r="A178">
        <v>130</v>
      </c>
      <c r="E178" t="s">
        <v>615</v>
      </c>
    </row>
    <row r="179" spans="1:5" ht="12.75">
      <c r="A179">
        <v>130</v>
      </c>
      <c r="E179" t="s">
        <v>596</v>
      </c>
    </row>
    <row r="180" spans="1:4" ht="12.75">
      <c r="A180">
        <f>A176+1</f>
        <v>131</v>
      </c>
      <c r="B180" t="s">
        <v>617</v>
      </c>
      <c r="C180" t="s">
        <v>544</v>
      </c>
      <c r="D180" t="s">
        <v>176</v>
      </c>
    </row>
    <row r="181" spans="1:5" ht="12.75">
      <c r="A181">
        <f>A180+1</f>
        <v>132</v>
      </c>
      <c r="E181" t="s">
        <v>536</v>
      </c>
    </row>
    <row r="182" spans="1:5" ht="12.75">
      <c r="A182">
        <f>A181+1</f>
        <v>133</v>
      </c>
      <c r="E182" t="s">
        <v>541</v>
      </c>
    </row>
    <row r="183" spans="1:6" ht="12.75">
      <c r="A183">
        <f>A182+1</f>
        <v>134</v>
      </c>
      <c r="B183" t="s">
        <v>618</v>
      </c>
      <c r="C183" t="s">
        <v>526</v>
      </c>
      <c r="D183" t="s">
        <v>181</v>
      </c>
      <c r="F183" s="7">
        <v>8512.94</v>
      </c>
    </row>
    <row r="184" spans="1:5" ht="12.75">
      <c r="A184">
        <v>134</v>
      </c>
      <c r="E184" t="s">
        <v>555</v>
      </c>
    </row>
    <row r="185" spans="1:5" ht="12.75">
      <c r="A185">
        <v>134</v>
      </c>
      <c r="E185" t="s">
        <v>586</v>
      </c>
    </row>
    <row r="186" spans="1:6" ht="12.75">
      <c r="A186">
        <f>A183+1</f>
        <v>135</v>
      </c>
      <c r="B186" t="s">
        <v>618</v>
      </c>
      <c r="C186" t="s">
        <v>526</v>
      </c>
      <c r="D186" t="s">
        <v>181</v>
      </c>
      <c r="F186" s="7">
        <v>35654.54</v>
      </c>
    </row>
    <row r="187" spans="1:5" ht="12.75">
      <c r="A187">
        <v>135</v>
      </c>
      <c r="E187" t="s">
        <v>614</v>
      </c>
    </row>
    <row r="188" spans="1:4" ht="12.75">
      <c r="A188">
        <v>135</v>
      </c>
      <c r="B188" t="s">
        <v>619</v>
      </c>
      <c r="C188" t="s">
        <v>556</v>
      </c>
      <c r="D188" t="s">
        <v>557</v>
      </c>
    </row>
    <row r="189" spans="1:6" ht="12.75">
      <c r="A189">
        <f>A186+1</f>
        <v>136</v>
      </c>
      <c r="B189" t="s">
        <v>618</v>
      </c>
      <c r="C189" t="s">
        <v>526</v>
      </c>
      <c r="D189" t="s">
        <v>181</v>
      </c>
      <c r="F189" s="7">
        <v>7145.52</v>
      </c>
    </row>
    <row r="190" spans="1:5" ht="12.75">
      <c r="A190">
        <v>136</v>
      </c>
      <c r="E190" t="s">
        <v>572</v>
      </c>
    </row>
    <row r="191" spans="1:5" ht="12.75">
      <c r="A191">
        <v>136</v>
      </c>
      <c r="E191" t="s">
        <v>536</v>
      </c>
    </row>
    <row r="192" spans="1:5" ht="12.75">
      <c r="A192">
        <v>136</v>
      </c>
      <c r="E192" t="s">
        <v>596</v>
      </c>
    </row>
    <row r="193" spans="1:5" ht="12.75">
      <c r="A193">
        <f>A189+1</f>
        <v>137</v>
      </c>
      <c r="E193" t="s">
        <v>349</v>
      </c>
    </row>
    <row r="194" spans="1:4" ht="12.75">
      <c r="A194">
        <f aca="true" t="shared" si="4" ref="A194:A199">A193+1</f>
        <v>138</v>
      </c>
      <c r="B194" t="s">
        <v>593</v>
      </c>
      <c r="C194" t="s">
        <v>594</v>
      </c>
      <c r="D194" t="s">
        <v>180</v>
      </c>
    </row>
    <row r="195" spans="1:4" ht="12.75">
      <c r="A195">
        <f t="shared" si="4"/>
        <v>139</v>
      </c>
      <c r="B195" t="s">
        <v>569</v>
      </c>
      <c r="C195" t="s">
        <v>570</v>
      </c>
      <c r="D195" t="s">
        <v>571</v>
      </c>
    </row>
    <row r="196" spans="1:4" ht="12.75">
      <c r="A196">
        <f t="shared" si="4"/>
        <v>140</v>
      </c>
      <c r="B196" t="s">
        <v>617</v>
      </c>
      <c r="C196" t="s">
        <v>544</v>
      </c>
      <c r="D196" t="s">
        <v>176</v>
      </c>
    </row>
    <row r="197" spans="1:4" ht="12.75">
      <c r="A197">
        <f t="shared" si="4"/>
        <v>141</v>
      </c>
      <c r="B197" t="s">
        <v>163</v>
      </c>
      <c r="C197" t="s">
        <v>620</v>
      </c>
      <c r="D197" t="s">
        <v>165</v>
      </c>
    </row>
    <row r="198" spans="1:4" ht="12.75">
      <c r="A198">
        <f t="shared" si="4"/>
        <v>142</v>
      </c>
      <c r="B198" t="s">
        <v>561</v>
      </c>
      <c r="C198" t="s">
        <v>621</v>
      </c>
      <c r="D198" t="s">
        <v>526</v>
      </c>
    </row>
    <row r="199" spans="1:5" ht="12.75">
      <c r="A199">
        <f t="shared" si="4"/>
        <v>143</v>
      </c>
      <c r="E199" t="s">
        <v>536</v>
      </c>
    </row>
    <row r="200" spans="1:4" ht="12.75">
      <c r="A200">
        <v>143</v>
      </c>
      <c r="B200" t="s">
        <v>607</v>
      </c>
      <c r="C200" t="s">
        <v>526</v>
      </c>
      <c r="D200" t="s">
        <v>181</v>
      </c>
    </row>
    <row r="201" spans="1:5" ht="12.75">
      <c r="A201">
        <v>143</v>
      </c>
      <c r="E201" t="s">
        <v>572</v>
      </c>
    </row>
    <row r="202" spans="1:5" ht="12.75">
      <c r="A202">
        <v>143</v>
      </c>
      <c r="E202" t="s">
        <v>596</v>
      </c>
    </row>
    <row r="203" spans="1:4" ht="12.75">
      <c r="A203">
        <f>A199+1</f>
        <v>144</v>
      </c>
      <c r="B203" t="s">
        <v>172</v>
      </c>
      <c r="C203" t="s">
        <v>556</v>
      </c>
      <c r="D203" t="s">
        <v>557</v>
      </c>
    </row>
    <row r="204" spans="1:5" ht="12.75">
      <c r="A204">
        <f aca="true" t="shared" si="5" ref="A204:A209">A203+1</f>
        <v>145</v>
      </c>
      <c r="E204" s="11" t="s">
        <v>696</v>
      </c>
    </row>
    <row r="205" spans="1:5" ht="12.75">
      <c r="A205">
        <f t="shared" si="5"/>
        <v>146</v>
      </c>
      <c r="E205" s="11" t="s">
        <v>696</v>
      </c>
    </row>
    <row r="206" spans="1:4" ht="12.75">
      <c r="A206">
        <f t="shared" si="5"/>
        <v>147</v>
      </c>
      <c r="B206" t="s">
        <v>545</v>
      </c>
      <c r="C206" t="s">
        <v>546</v>
      </c>
      <c r="D206" t="s">
        <v>162</v>
      </c>
    </row>
    <row r="207" spans="1:5" ht="12.75">
      <c r="A207">
        <f t="shared" si="5"/>
        <v>148</v>
      </c>
      <c r="E207" t="s">
        <v>528</v>
      </c>
    </row>
    <row r="208" spans="1:4" ht="12.75">
      <c r="A208">
        <f t="shared" si="5"/>
        <v>149</v>
      </c>
      <c r="B208" t="s">
        <v>583</v>
      </c>
      <c r="C208" t="s">
        <v>544</v>
      </c>
      <c r="D208" t="s">
        <v>567</v>
      </c>
    </row>
    <row r="209" spans="1:6" ht="12.75">
      <c r="A209">
        <f t="shared" si="5"/>
        <v>150</v>
      </c>
      <c r="E209" t="s">
        <v>614</v>
      </c>
      <c r="F209" s="7">
        <v>63587.49</v>
      </c>
    </row>
    <row r="210" spans="1:4" ht="12.75">
      <c r="A210">
        <v>150</v>
      </c>
      <c r="B210" t="s">
        <v>172</v>
      </c>
      <c r="C210" t="s">
        <v>556</v>
      </c>
      <c r="D210" t="s">
        <v>557</v>
      </c>
    </row>
    <row r="211" spans="1:4" ht="12.75">
      <c r="A211">
        <v>150</v>
      </c>
      <c r="B211" t="s">
        <v>607</v>
      </c>
      <c r="C211" t="s">
        <v>613</v>
      </c>
      <c r="D211" t="s">
        <v>167</v>
      </c>
    </row>
    <row r="212" spans="1:5" ht="12.75">
      <c r="A212">
        <f>A209+1</f>
        <v>151</v>
      </c>
      <c r="E212" t="s">
        <v>622</v>
      </c>
    </row>
    <row r="213" spans="1:5" ht="12.75">
      <c r="A213">
        <f>A212+1</f>
        <v>152</v>
      </c>
      <c r="E213" t="s">
        <v>615</v>
      </c>
    </row>
    <row r="214" spans="1:5" ht="12.75">
      <c r="A214">
        <f>A213+1</f>
        <v>153</v>
      </c>
      <c r="E214" t="s">
        <v>615</v>
      </c>
    </row>
    <row r="215" spans="1:4" ht="12.75">
      <c r="A215">
        <f>A214+1</f>
        <v>154</v>
      </c>
      <c r="B215" t="s">
        <v>623</v>
      </c>
      <c r="C215" t="s">
        <v>544</v>
      </c>
      <c r="D215" t="s">
        <v>557</v>
      </c>
    </row>
    <row r="216" spans="1:6" ht="12.75">
      <c r="A216">
        <f>A215+1</f>
        <v>155</v>
      </c>
      <c r="B216" t="s">
        <v>624</v>
      </c>
      <c r="C216" t="s">
        <v>625</v>
      </c>
      <c r="D216" t="s">
        <v>626</v>
      </c>
      <c r="F216" s="7">
        <v>13966.4</v>
      </c>
    </row>
    <row r="217" spans="1:5" ht="12.75">
      <c r="A217">
        <v>155</v>
      </c>
      <c r="E217" t="s">
        <v>614</v>
      </c>
    </row>
    <row r="218" spans="1:4" ht="12.75">
      <c r="A218">
        <v>155</v>
      </c>
      <c r="B218" t="s">
        <v>172</v>
      </c>
      <c r="C218" t="s">
        <v>556</v>
      </c>
      <c r="D218" t="s">
        <v>557</v>
      </c>
    </row>
    <row r="219" spans="1:6" ht="12.75">
      <c r="A219">
        <f>A216+1</f>
        <v>156</v>
      </c>
      <c r="E219" t="s">
        <v>627</v>
      </c>
      <c r="F219" s="7">
        <v>91027.52</v>
      </c>
    </row>
    <row r="220" spans="1:4" ht="12.75">
      <c r="A220">
        <v>156</v>
      </c>
      <c r="B220" t="s">
        <v>628</v>
      </c>
      <c r="C220" t="s">
        <v>629</v>
      </c>
      <c r="D220" t="s">
        <v>630</v>
      </c>
    </row>
    <row r="221" spans="1:5" ht="12.75">
      <c r="A221">
        <v>156</v>
      </c>
      <c r="E221" t="s">
        <v>598</v>
      </c>
    </row>
    <row r="222" spans="1:5" ht="12.75">
      <c r="A222">
        <v>156</v>
      </c>
      <c r="E222" t="s">
        <v>572</v>
      </c>
    </row>
    <row r="223" spans="1:6" ht="12.75">
      <c r="A223">
        <f>A219+1</f>
        <v>157</v>
      </c>
      <c r="E223" t="s">
        <v>572</v>
      </c>
      <c r="F223" s="7">
        <v>417.6</v>
      </c>
    </row>
    <row r="224" spans="1:4" ht="12.75">
      <c r="A224">
        <v>157</v>
      </c>
      <c r="B224" t="s">
        <v>631</v>
      </c>
      <c r="C224" t="s">
        <v>629</v>
      </c>
      <c r="D224" t="s">
        <v>630</v>
      </c>
    </row>
    <row r="225" spans="1:5" ht="12.75">
      <c r="A225">
        <v>157</v>
      </c>
      <c r="E225" t="s">
        <v>598</v>
      </c>
    </row>
    <row r="226" spans="1:5" ht="12.75">
      <c r="A226">
        <v>157</v>
      </c>
      <c r="E226" t="s">
        <v>622</v>
      </c>
    </row>
    <row r="227" spans="1:5" ht="12.75">
      <c r="A227">
        <v>157</v>
      </c>
      <c r="E227" t="s">
        <v>541</v>
      </c>
    </row>
    <row r="228" spans="1:4" ht="12.75">
      <c r="A228">
        <f>A223+1</f>
        <v>158</v>
      </c>
      <c r="B228" t="s">
        <v>158</v>
      </c>
      <c r="C228" t="s">
        <v>584</v>
      </c>
      <c r="D228" t="s">
        <v>632</v>
      </c>
    </row>
    <row r="229" spans="1:4" ht="12.75">
      <c r="A229">
        <f aca="true" t="shared" si="6" ref="A229:A235">A228+1</f>
        <v>159</v>
      </c>
      <c r="B229" t="s">
        <v>633</v>
      </c>
      <c r="C229" t="s">
        <v>634</v>
      </c>
      <c r="D229" t="s">
        <v>551</v>
      </c>
    </row>
    <row r="230" spans="1:4" ht="12.75">
      <c r="A230">
        <f t="shared" si="6"/>
        <v>160</v>
      </c>
      <c r="B230" t="s">
        <v>628</v>
      </c>
      <c r="C230" t="s">
        <v>635</v>
      </c>
      <c r="D230" t="s">
        <v>636</v>
      </c>
    </row>
    <row r="231" spans="1:5" ht="12.75">
      <c r="A231">
        <f t="shared" si="6"/>
        <v>161</v>
      </c>
      <c r="E231" t="s">
        <v>637</v>
      </c>
    </row>
    <row r="232" spans="1:5" ht="12.75">
      <c r="A232">
        <f t="shared" si="6"/>
        <v>162</v>
      </c>
      <c r="E232" t="s">
        <v>614</v>
      </c>
    </row>
    <row r="233" spans="1:5" ht="12.75">
      <c r="A233">
        <f t="shared" si="6"/>
        <v>163</v>
      </c>
      <c r="E233" t="s">
        <v>637</v>
      </c>
    </row>
    <row r="234" spans="1:4" ht="12.75">
      <c r="A234">
        <f t="shared" si="6"/>
        <v>164</v>
      </c>
      <c r="B234" t="s">
        <v>605</v>
      </c>
      <c r="C234" t="s">
        <v>606</v>
      </c>
      <c r="D234" t="s">
        <v>577</v>
      </c>
    </row>
    <row r="235" spans="1:6" ht="12.75">
      <c r="A235">
        <f t="shared" si="6"/>
        <v>165</v>
      </c>
      <c r="B235" t="s">
        <v>638</v>
      </c>
      <c r="C235" t="s">
        <v>612</v>
      </c>
      <c r="D235" t="s">
        <v>588</v>
      </c>
      <c r="F235" s="7">
        <v>2694.68</v>
      </c>
    </row>
    <row r="236" spans="1:4" ht="12.75">
      <c r="A236">
        <v>165</v>
      </c>
      <c r="B236" t="s">
        <v>624</v>
      </c>
      <c r="C236" t="s">
        <v>625</v>
      </c>
      <c r="D236" t="s">
        <v>626</v>
      </c>
    </row>
    <row r="237" spans="1:5" ht="12.75">
      <c r="A237">
        <v>165</v>
      </c>
      <c r="E237" t="s">
        <v>614</v>
      </c>
    </row>
    <row r="238" spans="1:6" ht="12.75">
      <c r="A238">
        <f>A235+1</f>
        <v>166</v>
      </c>
      <c r="E238" t="s">
        <v>622</v>
      </c>
      <c r="F238" s="7">
        <v>646.12</v>
      </c>
    </row>
    <row r="239" spans="1:5" ht="12.75">
      <c r="A239">
        <v>166</v>
      </c>
      <c r="E239" t="s">
        <v>555</v>
      </c>
    </row>
    <row r="240" spans="1:4" ht="12.75">
      <c r="A240">
        <v>166</v>
      </c>
      <c r="B240" t="s">
        <v>639</v>
      </c>
      <c r="C240" t="s">
        <v>640</v>
      </c>
      <c r="D240" t="s">
        <v>626</v>
      </c>
    </row>
    <row r="241" spans="1:4" ht="12.75">
      <c r="A241">
        <v>166</v>
      </c>
      <c r="B241" t="s">
        <v>607</v>
      </c>
      <c r="C241" t="s">
        <v>613</v>
      </c>
      <c r="D241" t="s">
        <v>167</v>
      </c>
    </row>
    <row r="242" spans="1:6" ht="12.75">
      <c r="A242">
        <f>A238+1</f>
        <v>167</v>
      </c>
      <c r="E242" t="s">
        <v>555</v>
      </c>
      <c r="F242" s="7">
        <v>7177.09</v>
      </c>
    </row>
    <row r="243" spans="1:4" ht="12.75">
      <c r="A243">
        <v>167</v>
      </c>
      <c r="B243" t="s">
        <v>624</v>
      </c>
      <c r="C243" t="s">
        <v>625</v>
      </c>
      <c r="D243" t="s">
        <v>626</v>
      </c>
    </row>
    <row r="244" spans="1:4" ht="12.75">
      <c r="A244">
        <v>167</v>
      </c>
      <c r="B244" t="s">
        <v>607</v>
      </c>
      <c r="C244" t="s">
        <v>613</v>
      </c>
      <c r="D244" t="s">
        <v>167</v>
      </c>
    </row>
    <row r="245" spans="1:5" ht="12.75">
      <c r="A245">
        <v>167</v>
      </c>
      <c r="E245" t="s">
        <v>622</v>
      </c>
    </row>
    <row r="246" spans="1:6" ht="12.75">
      <c r="A246">
        <f>A242+1</f>
        <v>168</v>
      </c>
      <c r="E246" t="s">
        <v>598</v>
      </c>
      <c r="F246" s="7">
        <v>12348.99</v>
      </c>
    </row>
    <row r="247" spans="1:4" ht="12.75">
      <c r="A247">
        <v>168</v>
      </c>
      <c r="B247" t="s">
        <v>628</v>
      </c>
      <c r="C247" t="s">
        <v>629</v>
      </c>
      <c r="D247" t="s">
        <v>630</v>
      </c>
    </row>
    <row r="248" spans="1:5" ht="12.75">
      <c r="A248">
        <v>168</v>
      </c>
      <c r="E248" t="s">
        <v>586</v>
      </c>
    </row>
    <row r="249" spans="1:5" ht="12.75">
      <c r="A249">
        <v>168</v>
      </c>
      <c r="E249" t="s">
        <v>541</v>
      </c>
    </row>
    <row r="250" spans="1:6" ht="12.75">
      <c r="A250">
        <f>A246+1</f>
        <v>169</v>
      </c>
      <c r="B250" t="s">
        <v>618</v>
      </c>
      <c r="C250" t="s">
        <v>526</v>
      </c>
      <c r="D250" t="s">
        <v>181</v>
      </c>
      <c r="F250" s="7">
        <v>4028.51</v>
      </c>
    </row>
    <row r="251" spans="1:5" ht="12.75">
      <c r="A251">
        <v>169</v>
      </c>
      <c r="E251" t="s">
        <v>555</v>
      </c>
    </row>
    <row r="252" spans="1:4" ht="12.75">
      <c r="A252">
        <v>169</v>
      </c>
      <c r="B252" t="s">
        <v>639</v>
      </c>
      <c r="C252" t="s">
        <v>640</v>
      </c>
      <c r="D252" t="s">
        <v>626</v>
      </c>
    </row>
    <row r="253" spans="1:5" ht="12.75">
      <c r="A253">
        <v>169</v>
      </c>
      <c r="E253" t="s">
        <v>622</v>
      </c>
    </row>
    <row r="254" spans="1:4" ht="12.75">
      <c r="A254">
        <f>A250+1</f>
        <v>170</v>
      </c>
      <c r="B254" t="s">
        <v>178</v>
      </c>
      <c r="C254" t="s">
        <v>641</v>
      </c>
      <c r="D254" t="s">
        <v>642</v>
      </c>
    </row>
    <row r="255" spans="1:4" ht="12.75">
      <c r="A255">
        <f aca="true" t="shared" si="7" ref="A255:A266">A254+1</f>
        <v>171</v>
      </c>
      <c r="B255" t="s">
        <v>643</v>
      </c>
      <c r="C255" t="s">
        <v>556</v>
      </c>
      <c r="D255" t="s">
        <v>641</v>
      </c>
    </row>
    <row r="256" spans="1:4" ht="12.75">
      <c r="A256">
        <f t="shared" si="7"/>
        <v>172</v>
      </c>
      <c r="B256" t="s">
        <v>569</v>
      </c>
      <c r="C256" t="s">
        <v>570</v>
      </c>
      <c r="D256" t="s">
        <v>571</v>
      </c>
    </row>
    <row r="257" spans="1:5" ht="12.75">
      <c r="A257">
        <f t="shared" si="7"/>
        <v>173</v>
      </c>
      <c r="E257" s="11" t="s">
        <v>696</v>
      </c>
    </row>
    <row r="258" spans="1:5" ht="12.75">
      <c r="A258">
        <f t="shared" si="7"/>
        <v>174</v>
      </c>
      <c r="E258" t="s">
        <v>644</v>
      </c>
    </row>
    <row r="259" spans="1:5" ht="12.75">
      <c r="A259">
        <f t="shared" si="7"/>
        <v>175</v>
      </c>
      <c r="E259" t="s">
        <v>645</v>
      </c>
    </row>
    <row r="260" spans="1:5" ht="12.75">
      <c r="A260">
        <f t="shared" si="7"/>
        <v>176</v>
      </c>
      <c r="E260" t="s">
        <v>627</v>
      </c>
    </row>
    <row r="261" spans="1:5" ht="12.75">
      <c r="A261">
        <f t="shared" si="7"/>
        <v>177</v>
      </c>
      <c r="E261" s="11" t="s">
        <v>696</v>
      </c>
    </row>
    <row r="262" spans="1:5" ht="12.75">
      <c r="A262">
        <f t="shared" si="7"/>
        <v>178</v>
      </c>
      <c r="E262" s="11" t="s">
        <v>696</v>
      </c>
    </row>
    <row r="263" spans="1:5" ht="12.75">
      <c r="A263">
        <f t="shared" si="7"/>
        <v>179</v>
      </c>
      <c r="E263" t="s">
        <v>627</v>
      </c>
    </row>
    <row r="264" spans="1:5" ht="12.75">
      <c r="A264">
        <f t="shared" si="7"/>
        <v>180</v>
      </c>
      <c r="E264" s="11" t="s">
        <v>696</v>
      </c>
    </row>
    <row r="265" spans="1:5" ht="12.75">
      <c r="A265">
        <f t="shared" si="7"/>
        <v>181</v>
      </c>
      <c r="E265" t="s">
        <v>627</v>
      </c>
    </row>
    <row r="266" spans="1:6" ht="12.75">
      <c r="A266">
        <f t="shared" si="7"/>
        <v>182</v>
      </c>
      <c r="E266" t="s">
        <v>614</v>
      </c>
      <c r="F266" s="7">
        <v>43323.69</v>
      </c>
    </row>
    <row r="267" spans="1:4" ht="12.75">
      <c r="A267">
        <v>182</v>
      </c>
      <c r="B267" t="s">
        <v>624</v>
      </c>
      <c r="C267" t="s">
        <v>625</v>
      </c>
      <c r="D267" t="s">
        <v>626</v>
      </c>
    </row>
    <row r="268" spans="1:4" ht="12.75">
      <c r="A268">
        <v>182</v>
      </c>
      <c r="B268" t="s">
        <v>619</v>
      </c>
      <c r="C268" t="s">
        <v>556</v>
      </c>
      <c r="D268" t="s">
        <v>557</v>
      </c>
    </row>
    <row r="269" spans="1:5" ht="12.75">
      <c r="A269">
        <f>A266+1</f>
        <v>183</v>
      </c>
      <c r="E269" t="s">
        <v>614</v>
      </c>
    </row>
    <row r="270" spans="1:4" ht="12.75">
      <c r="A270">
        <f aca="true" t="shared" si="8" ref="A270:A333">A269+1</f>
        <v>184</v>
      </c>
      <c r="B270" t="s">
        <v>161</v>
      </c>
      <c r="C270" t="s">
        <v>546</v>
      </c>
      <c r="D270" t="s">
        <v>162</v>
      </c>
    </row>
    <row r="271" spans="1:5" ht="12.75">
      <c r="A271">
        <f t="shared" si="8"/>
        <v>185</v>
      </c>
      <c r="E271" t="s">
        <v>646</v>
      </c>
    </row>
    <row r="272" spans="1:5" ht="12.75">
      <c r="A272">
        <f t="shared" si="8"/>
        <v>186</v>
      </c>
      <c r="E272" t="s">
        <v>541</v>
      </c>
    </row>
    <row r="273" spans="1:4" ht="12.75">
      <c r="A273">
        <f t="shared" si="8"/>
        <v>187</v>
      </c>
      <c r="B273" t="s">
        <v>607</v>
      </c>
      <c r="C273" t="s">
        <v>526</v>
      </c>
      <c r="D273" t="s">
        <v>181</v>
      </c>
    </row>
    <row r="274" spans="1:5" ht="12.75">
      <c r="A274">
        <f t="shared" si="8"/>
        <v>188</v>
      </c>
      <c r="E274" t="s">
        <v>586</v>
      </c>
    </row>
    <row r="275" spans="1:5" ht="12.75">
      <c r="A275">
        <f t="shared" si="8"/>
        <v>189</v>
      </c>
      <c r="E275" t="s">
        <v>645</v>
      </c>
    </row>
    <row r="276" spans="1:5" ht="12.75">
      <c r="A276">
        <f t="shared" si="8"/>
        <v>190</v>
      </c>
      <c r="E276" t="s">
        <v>645</v>
      </c>
    </row>
    <row r="277" spans="1:5" ht="12.75">
      <c r="A277">
        <f t="shared" si="8"/>
        <v>191</v>
      </c>
      <c r="E277" t="s">
        <v>645</v>
      </c>
    </row>
    <row r="278" spans="1:5" ht="12.75">
      <c r="A278">
        <f t="shared" si="8"/>
        <v>192</v>
      </c>
      <c r="E278" t="s">
        <v>622</v>
      </c>
    </row>
    <row r="279" spans="1:5" ht="12.75">
      <c r="A279">
        <f t="shared" si="8"/>
        <v>193</v>
      </c>
      <c r="E279" t="s">
        <v>615</v>
      </c>
    </row>
    <row r="280" spans="1:5" ht="12.75">
      <c r="A280">
        <f t="shared" si="8"/>
        <v>194</v>
      </c>
      <c r="E280" t="s">
        <v>528</v>
      </c>
    </row>
    <row r="281" spans="1:4" ht="12.75">
      <c r="A281">
        <f t="shared" si="8"/>
        <v>195</v>
      </c>
      <c r="B281" t="s">
        <v>161</v>
      </c>
      <c r="C281" t="s">
        <v>546</v>
      </c>
      <c r="D281" t="s">
        <v>162</v>
      </c>
    </row>
    <row r="282" spans="1:4" ht="12.75">
      <c r="A282">
        <f t="shared" si="8"/>
        <v>196</v>
      </c>
      <c r="B282" t="s">
        <v>161</v>
      </c>
      <c r="C282" t="s">
        <v>546</v>
      </c>
      <c r="D282" t="s">
        <v>162</v>
      </c>
    </row>
    <row r="283" spans="1:5" ht="12.75">
      <c r="A283">
        <f t="shared" si="8"/>
        <v>197</v>
      </c>
      <c r="E283" t="s">
        <v>646</v>
      </c>
    </row>
    <row r="284" spans="1:5" ht="12.75">
      <c r="A284">
        <f t="shared" si="8"/>
        <v>198</v>
      </c>
      <c r="E284" t="s">
        <v>647</v>
      </c>
    </row>
    <row r="285" spans="1:4" ht="12.75">
      <c r="A285">
        <f t="shared" si="8"/>
        <v>199</v>
      </c>
      <c r="B285" t="s">
        <v>158</v>
      </c>
      <c r="C285" t="s">
        <v>584</v>
      </c>
      <c r="D285" t="s">
        <v>567</v>
      </c>
    </row>
    <row r="286" spans="1:5" ht="12.75">
      <c r="A286">
        <f t="shared" si="8"/>
        <v>200</v>
      </c>
      <c r="E286" t="s">
        <v>648</v>
      </c>
    </row>
    <row r="287" spans="1:4" ht="12.75">
      <c r="A287">
        <f t="shared" si="8"/>
        <v>201</v>
      </c>
      <c r="B287" t="s">
        <v>161</v>
      </c>
      <c r="C287" t="s">
        <v>546</v>
      </c>
      <c r="D287" t="s">
        <v>162</v>
      </c>
    </row>
    <row r="288" spans="1:4" ht="12.75">
      <c r="A288">
        <f t="shared" si="8"/>
        <v>202</v>
      </c>
      <c r="B288" t="s">
        <v>649</v>
      </c>
      <c r="C288" t="s">
        <v>570</v>
      </c>
      <c r="D288" t="s">
        <v>626</v>
      </c>
    </row>
    <row r="289" spans="1:4" ht="12.75">
      <c r="A289">
        <f t="shared" si="8"/>
        <v>203</v>
      </c>
      <c r="B289" t="s">
        <v>650</v>
      </c>
      <c r="C289" t="s">
        <v>548</v>
      </c>
      <c r="D289" t="s">
        <v>549</v>
      </c>
    </row>
    <row r="290" spans="1:4" ht="12.75">
      <c r="A290">
        <f t="shared" si="8"/>
        <v>204</v>
      </c>
      <c r="B290" t="s">
        <v>650</v>
      </c>
      <c r="C290" t="s">
        <v>548</v>
      </c>
      <c r="D290" t="s">
        <v>549</v>
      </c>
    </row>
    <row r="291" spans="1:5" ht="12.75">
      <c r="A291">
        <f t="shared" si="8"/>
        <v>205</v>
      </c>
      <c r="E291" t="s">
        <v>573</v>
      </c>
    </row>
    <row r="292" spans="1:4" ht="12.75">
      <c r="A292">
        <v>205</v>
      </c>
      <c r="B292" t="s">
        <v>178</v>
      </c>
      <c r="C292" t="s">
        <v>641</v>
      </c>
      <c r="D292" t="s">
        <v>642</v>
      </c>
    </row>
    <row r="293" spans="1:4" ht="12.75">
      <c r="A293">
        <f t="shared" si="8"/>
        <v>206</v>
      </c>
      <c r="B293" t="s">
        <v>161</v>
      </c>
      <c r="C293" t="s">
        <v>546</v>
      </c>
      <c r="D293" t="s">
        <v>162</v>
      </c>
    </row>
    <row r="294" spans="1:4" ht="12.75">
      <c r="A294">
        <f t="shared" si="8"/>
        <v>207</v>
      </c>
      <c r="B294" t="s">
        <v>651</v>
      </c>
      <c r="C294" t="s">
        <v>652</v>
      </c>
      <c r="D294" t="s">
        <v>653</v>
      </c>
    </row>
    <row r="295" spans="1:5" ht="12.75">
      <c r="A295">
        <f t="shared" si="8"/>
        <v>208</v>
      </c>
      <c r="E295" t="s">
        <v>654</v>
      </c>
    </row>
    <row r="296" spans="1:4" ht="12.75">
      <c r="A296">
        <f t="shared" si="8"/>
        <v>209</v>
      </c>
      <c r="B296" t="s">
        <v>158</v>
      </c>
      <c r="C296" t="s">
        <v>584</v>
      </c>
      <c r="D296" t="s">
        <v>567</v>
      </c>
    </row>
    <row r="297" spans="1:6" ht="12.75">
      <c r="A297">
        <f t="shared" si="8"/>
        <v>210</v>
      </c>
      <c r="B297" t="s">
        <v>624</v>
      </c>
      <c r="C297" t="s">
        <v>625</v>
      </c>
      <c r="D297" t="s">
        <v>626</v>
      </c>
      <c r="F297" s="7">
        <v>24589.1</v>
      </c>
    </row>
    <row r="298" spans="1:5" ht="12.75">
      <c r="A298">
        <v>210</v>
      </c>
      <c r="E298" t="s">
        <v>614</v>
      </c>
    </row>
    <row r="299" spans="1:4" ht="12.75">
      <c r="A299">
        <v>210</v>
      </c>
      <c r="B299" t="s">
        <v>638</v>
      </c>
      <c r="C299" t="s">
        <v>556</v>
      </c>
      <c r="D299" t="s">
        <v>168</v>
      </c>
    </row>
    <row r="300" spans="1:4" ht="12.75">
      <c r="A300">
        <v>210</v>
      </c>
      <c r="B300" t="s">
        <v>607</v>
      </c>
      <c r="C300" t="s">
        <v>526</v>
      </c>
      <c r="D300" t="s">
        <v>181</v>
      </c>
    </row>
    <row r="301" spans="1:5" ht="12.75">
      <c r="A301">
        <f>A297+1</f>
        <v>211</v>
      </c>
      <c r="E301" t="s">
        <v>655</v>
      </c>
    </row>
    <row r="302" spans="1:5" ht="12.75">
      <c r="A302">
        <f t="shared" si="8"/>
        <v>212</v>
      </c>
      <c r="E302" t="s">
        <v>655</v>
      </c>
    </row>
    <row r="303" spans="1:4" ht="12.75">
      <c r="A303">
        <f t="shared" si="8"/>
        <v>213</v>
      </c>
      <c r="B303" t="s">
        <v>656</v>
      </c>
      <c r="C303" t="s">
        <v>657</v>
      </c>
      <c r="D303" t="s">
        <v>658</v>
      </c>
    </row>
    <row r="304" spans="1:4" ht="12.75">
      <c r="A304">
        <f t="shared" si="8"/>
        <v>214</v>
      </c>
      <c r="B304" t="s">
        <v>569</v>
      </c>
      <c r="C304" t="s">
        <v>570</v>
      </c>
      <c r="D304" t="s">
        <v>571</v>
      </c>
    </row>
    <row r="305" spans="1:6" ht="12.75">
      <c r="A305">
        <f t="shared" si="8"/>
        <v>215</v>
      </c>
      <c r="B305" t="s">
        <v>618</v>
      </c>
      <c r="C305" t="s">
        <v>526</v>
      </c>
      <c r="D305" t="s">
        <v>181</v>
      </c>
      <c r="F305" s="7">
        <v>1052.21</v>
      </c>
    </row>
    <row r="306" spans="1:4" ht="12.75">
      <c r="A306">
        <v>215</v>
      </c>
      <c r="B306" t="s">
        <v>639</v>
      </c>
      <c r="C306" t="s">
        <v>640</v>
      </c>
      <c r="D306" t="s">
        <v>626</v>
      </c>
    </row>
    <row r="307" spans="1:5" ht="12.75">
      <c r="A307">
        <v>215</v>
      </c>
      <c r="E307" t="s">
        <v>615</v>
      </c>
    </row>
    <row r="308" spans="1:5" ht="12.75">
      <c r="A308">
        <v>215</v>
      </c>
      <c r="E308" t="s">
        <v>541</v>
      </c>
    </row>
    <row r="309" spans="1:4" ht="12.75">
      <c r="A309">
        <v>215</v>
      </c>
      <c r="B309" t="s">
        <v>659</v>
      </c>
      <c r="C309" t="s">
        <v>169</v>
      </c>
      <c r="D309" t="s">
        <v>173</v>
      </c>
    </row>
    <row r="310" spans="1:4" ht="12.75">
      <c r="A310">
        <f>A305+1</f>
        <v>216</v>
      </c>
      <c r="B310" t="s">
        <v>166</v>
      </c>
      <c r="C310" t="s">
        <v>167</v>
      </c>
      <c r="D310" t="s">
        <v>597</v>
      </c>
    </row>
    <row r="311" spans="1:6" ht="12.75">
      <c r="A311">
        <f t="shared" si="8"/>
        <v>217</v>
      </c>
      <c r="E311" t="s">
        <v>541</v>
      </c>
      <c r="F311" s="7">
        <v>187355.08</v>
      </c>
    </row>
    <row r="312" spans="1:4" ht="12.75">
      <c r="A312">
        <v>217</v>
      </c>
      <c r="B312" t="s">
        <v>624</v>
      </c>
      <c r="C312" t="s">
        <v>625</v>
      </c>
      <c r="D312" t="s">
        <v>160</v>
      </c>
    </row>
    <row r="313" spans="1:5" ht="12.75">
      <c r="A313">
        <v>217</v>
      </c>
      <c r="E313" t="s">
        <v>615</v>
      </c>
    </row>
    <row r="314" spans="1:4" ht="12.75">
      <c r="A314">
        <v>217</v>
      </c>
      <c r="B314" t="s">
        <v>659</v>
      </c>
      <c r="C314" t="s">
        <v>159</v>
      </c>
      <c r="D314" t="s">
        <v>173</v>
      </c>
    </row>
    <row r="315" spans="1:4" ht="12.75">
      <c r="A315">
        <v>217</v>
      </c>
      <c r="B315" t="s">
        <v>607</v>
      </c>
      <c r="C315" t="s">
        <v>613</v>
      </c>
      <c r="D315" t="s">
        <v>167</v>
      </c>
    </row>
    <row r="316" spans="1:6" ht="12.75">
      <c r="A316">
        <f>A311+1</f>
        <v>218</v>
      </c>
      <c r="B316" t="s">
        <v>638</v>
      </c>
      <c r="C316" t="s">
        <v>556</v>
      </c>
      <c r="D316" t="s">
        <v>557</v>
      </c>
      <c r="F316" s="7">
        <v>12945.6</v>
      </c>
    </row>
    <row r="317" spans="1:4" ht="12.75">
      <c r="A317">
        <v>218</v>
      </c>
      <c r="B317" t="s">
        <v>639</v>
      </c>
      <c r="C317" t="s">
        <v>660</v>
      </c>
      <c r="D317" t="s">
        <v>160</v>
      </c>
    </row>
    <row r="318" spans="1:5" ht="12.75">
      <c r="A318">
        <v>218</v>
      </c>
      <c r="E318" t="s">
        <v>614</v>
      </c>
    </row>
    <row r="319" spans="1:4" ht="12.75">
      <c r="A319">
        <v>218</v>
      </c>
      <c r="B319" t="s">
        <v>607</v>
      </c>
      <c r="C319" t="s">
        <v>613</v>
      </c>
      <c r="D319" t="s">
        <v>167</v>
      </c>
    </row>
    <row r="320" spans="1:5" ht="12.75">
      <c r="A320">
        <f>A316+1</f>
        <v>219</v>
      </c>
      <c r="E320" s="11" t="s">
        <v>696</v>
      </c>
    </row>
    <row r="321" spans="1:6" ht="12.75">
      <c r="A321">
        <f t="shared" si="8"/>
        <v>220</v>
      </c>
      <c r="B321" t="s">
        <v>624</v>
      </c>
      <c r="C321" t="s">
        <v>625</v>
      </c>
      <c r="D321" t="s">
        <v>160</v>
      </c>
      <c r="F321" s="7">
        <v>14476.8</v>
      </c>
    </row>
    <row r="322" spans="1:5" ht="12.75">
      <c r="A322">
        <v>220</v>
      </c>
      <c r="E322" t="s">
        <v>614</v>
      </c>
    </row>
    <row r="323" spans="1:4" ht="12.75">
      <c r="A323">
        <v>220</v>
      </c>
      <c r="B323" t="s">
        <v>638</v>
      </c>
      <c r="C323" t="s">
        <v>556</v>
      </c>
      <c r="D323" t="s">
        <v>168</v>
      </c>
    </row>
    <row r="324" spans="1:4" ht="12.75">
      <c r="A324">
        <v>220</v>
      </c>
      <c r="B324" t="s">
        <v>607</v>
      </c>
      <c r="C324" t="s">
        <v>526</v>
      </c>
      <c r="D324" t="s">
        <v>181</v>
      </c>
    </row>
    <row r="325" spans="1:5" ht="12.75">
      <c r="A325">
        <f>A321+1</f>
        <v>221</v>
      </c>
      <c r="E325" t="s">
        <v>661</v>
      </c>
    </row>
    <row r="326" spans="1:4" ht="12.75">
      <c r="A326">
        <f t="shared" si="8"/>
        <v>222</v>
      </c>
      <c r="B326" t="s">
        <v>161</v>
      </c>
      <c r="C326" t="s">
        <v>546</v>
      </c>
      <c r="D326" t="s">
        <v>162</v>
      </c>
    </row>
    <row r="327" spans="1:5" ht="12.75">
      <c r="A327">
        <f t="shared" si="8"/>
        <v>223</v>
      </c>
      <c r="E327" s="11" t="s">
        <v>696</v>
      </c>
    </row>
    <row r="328" spans="1:5" ht="12.75">
      <c r="A328">
        <f t="shared" si="8"/>
        <v>224</v>
      </c>
      <c r="E328" s="11" t="s">
        <v>696</v>
      </c>
    </row>
    <row r="329" spans="1:6" ht="12.75">
      <c r="A329">
        <f t="shared" si="8"/>
        <v>225</v>
      </c>
      <c r="E329" t="s">
        <v>174</v>
      </c>
      <c r="F329" s="7">
        <v>7830.41</v>
      </c>
    </row>
    <row r="330" spans="1:4" ht="12.75">
      <c r="A330">
        <v>225</v>
      </c>
      <c r="B330" t="s">
        <v>659</v>
      </c>
      <c r="C330" t="s">
        <v>159</v>
      </c>
      <c r="D330" t="s">
        <v>173</v>
      </c>
    </row>
    <row r="331" spans="1:4" ht="12.75">
      <c r="A331">
        <v>225</v>
      </c>
      <c r="B331" t="s">
        <v>607</v>
      </c>
      <c r="C331" t="s">
        <v>526</v>
      </c>
      <c r="D331" t="s">
        <v>167</v>
      </c>
    </row>
    <row r="332" spans="1:5" ht="12.75">
      <c r="A332">
        <f>A329+1</f>
        <v>226</v>
      </c>
      <c r="E332" t="s">
        <v>655</v>
      </c>
    </row>
    <row r="333" spans="1:5" ht="12.75">
      <c r="A333">
        <f t="shared" si="8"/>
        <v>227</v>
      </c>
      <c r="E333" t="s">
        <v>662</v>
      </c>
    </row>
    <row r="334" spans="1:4" ht="12.75">
      <c r="A334">
        <f aca="true" t="shared" si="9" ref="A334:A386">A333+1</f>
        <v>228</v>
      </c>
      <c r="B334" t="s">
        <v>633</v>
      </c>
      <c r="C334" t="s">
        <v>634</v>
      </c>
      <c r="D334" t="s">
        <v>551</v>
      </c>
    </row>
    <row r="335" spans="1:6" ht="12.75">
      <c r="A335">
        <f t="shared" si="9"/>
        <v>229</v>
      </c>
      <c r="B335" t="s">
        <v>659</v>
      </c>
      <c r="C335" t="s">
        <v>663</v>
      </c>
      <c r="D335" t="s">
        <v>159</v>
      </c>
      <c r="F335" s="7">
        <v>14476.8</v>
      </c>
    </row>
    <row r="336" spans="1:4" ht="12.75">
      <c r="A336">
        <v>229</v>
      </c>
      <c r="B336" t="s">
        <v>639</v>
      </c>
      <c r="C336" t="s">
        <v>640</v>
      </c>
      <c r="D336" t="s">
        <v>160</v>
      </c>
    </row>
    <row r="337" spans="1:5" ht="12.75">
      <c r="A337">
        <v>229</v>
      </c>
      <c r="E337" t="s">
        <v>615</v>
      </c>
    </row>
    <row r="338" spans="1:5" ht="12.75">
      <c r="A338">
        <v>229</v>
      </c>
      <c r="E338" t="s">
        <v>541</v>
      </c>
    </row>
    <row r="339" spans="1:4" ht="12.75">
      <c r="A339">
        <v>229</v>
      </c>
      <c r="B339" t="s">
        <v>618</v>
      </c>
      <c r="C339" t="s">
        <v>613</v>
      </c>
      <c r="D339" t="s">
        <v>167</v>
      </c>
    </row>
    <row r="340" spans="1:4" ht="12.75">
      <c r="A340">
        <f>A335+1</f>
        <v>230</v>
      </c>
      <c r="B340" t="s">
        <v>664</v>
      </c>
      <c r="C340" t="s">
        <v>665</v>
      </c>
      <c r="D340" t="s">
        <v>666</v>
      </c>
    </row>
    <row r="341" spans="1:4" ht="12.75">
      <c r="A341">
        <f t="shared" si="9"/>
        <v>231</v>
      </c>
      <c r="B341" t="s">
        <v>161</v>
      </c>
      <c r="C341" t="s">
        <v>546</v>
      </c>
      <c r="D341" t="s">
        <v>162</v>
      </c>
    </row>
    <row r="342" spans="1:5" ht="12.75">
      <c r="A342">
        <f t="shared" si="9"/>
        <v>232</v>
      </c>
      <c r="E342" t="s">
        <v>157</v>
      </c>
    </row>
    <row r="343" spans="1:5" ht="12.75">
      <c r="A343">
        <f t="shared" si="9"/>
        <v>233</v>
      </c>
      <c r="E343" t="s">
        <v>655</v>
      </c>
    </row>
    <row r="344" spans="1:6" ht="12.75">
      <c r="A344">
        <f t="shared" si="9"/>
        <v>234</v>
      </c>
      <c r="E344" t="s">
        <v>175</v>
      </c>
      <c r="F344" s="7">
        <v>49178.83</v>
      </c>
    </row>
    <row r="345" spans="1:4" ht="12.75">
      <c r="A345">
        <v>234</v>
      </c>
      <c r="B345" t="s">
        <v>639</v>
      </c>
      <c r="C345" t="s">
        <v>640</v>
      </c>
      <c r="D345" t="s">
        <v>626</v>
      </c>
    </row>
    <row r="346" spans="1:4" ht="12.75">
      <c r="A346">
        <v>234</v>
      </c>
      <c r="B346" t="s">
        <v>638</v>
      </c>
      <c r="C346" t="s">
        <v>556</v>
      </c>
      <c r="D346" t="s">
        <v>168</v>
      </c>
    </row>
    <row r="347" spans="1:4" ht="12.75">
      <c r="A347">
        <v>234</v>
      </c>
      <c r="B347" t="s">
        <v>607</v>
      </c>
      <c r="C347" t="s">
        <v>613</v>
      </c>
      <c r="D347" t="s">
        <v>167</v>
      </c>
    </row>
    <row r="348" spans="1:5" ht="12.75">
      <c r="A348">
        <f>A344+1</f>
        <v>235</v>
      </c>
      <c r="E348" t="s">
        <v>177</v>
      </c>
    </row>
    <row r="349" spans="1:5" ht="12.75">
      <c r="A349">
        <f t="shared" si="9"/>
        <v>236</v>
      </c>
      <c r="E349" t="s">
        <v>667</v>
      </c>
    </row>
    <row r="350" spans="1:4" ht="12.75">
      <c r="A350">
        <f t="shared" si="9"/>
        <v>237</v>
      </c>
      <c r="B350" t="s">
        <v>161</v>
      </c>
      <c r="C350" t="s">
        <v>546</v>
      </c>
      <c r="D350" t="s">
        <v>162</v>
      </c>
    </row>
    <row r="351" spans="1:5" ht="12.75">
      <c r="A351">
        <f t="shared" si="9"/>
        <v>238</v>
      </c>
      <c r="E351" t="s">
        <v>668</v>
      </c>
    </row>
    <row r="352" spans="1:5" ht="12.75">
      <c r="A352">
        <f t="shared" si="9"/>
        <v>239</v>
      </c>
      <c r="E352" t="s">
        <v>668</v>
      </c>
    </row>
    <row r="353" spans="1:4" ht="12.75">
      <c r="A353">
        <f t="shared" si="9"/>
        <v>240</v>
      </c>
      <c r="B353" t="s">
        <v>163</v>
      </c>
      <c r="C353" t="s">
        <v>164</v>
      </c>
      <c r="D353" t="s">
        <v>165</v>
      </c>
    </row>
    <row r="354" spans="1:4" ht="12.75">
      <c r="A354">
        <f t="shared" si="9"/>
        <v>241</v>
      </c>
      <c r="B354" t="s">
        <v>593</v>
      </c>
      <c r="C354" t="s">
        <v>594</v>
      </c>
      <c r="D354" t="s">
        <v>180</v>
      </c>
    </row>
    <row r="355" spans="1:6" ht="12.75">
      <c r="A355">
        <f t="shared" si="9"/>
        <v>242</v>
      </c>
      <c r="B355" t="s">
        <v>607</v>
      </c>
      <c r="C355" t="s">
        <v>526</v>
      </c>
      <c r="D355" t="s">
        <v>167</v>
      </c>
      <c r="F355" s="7">
        <v>7381.24</v>
      </c>
    </row>
    <row r="356" spans="1:4" ht="12.75">
      <c r="A356">
        <v>242</v>
      </c>
      <c r="B356" t="s">
        <v>639</v>
      </c>
      <c r="C356" t="s">
        <v>640</v>
      </c>
      <c r="D356" t="s">
        <v>160</v>
      </c>
    </row>
    <row r="357" spans="1:5" ht="12.75">
      <c r="A357">
        <v>242</v>
      </c>
      <c r="E357" t="s">
        <v>614</v>
      </c>
    </row>
    <row r="358" spans="1:4" ht="12.75">
      <c r="A358">
        <v>242</v>
      </c>
      <c r="B358" t="s">
        <v>638</v>
      </c>
      <c r="C358" t="s">
        <v>556</v>
      </c>
      <c r="D358" t="s">
        <v>557</v>
      </c>
    </row>
    <row r="359" spans="1:4" ht="12.75">
      <c r="A359">
        <f>A355+1</f>
        <v>243</v>
      </c>
      <c r="B359" t="s">
        <v>607</v>
      </c>
      <c r="C359" t="s">
        <v>669</v>
      </c>
      <c r="D359" t="s">
        <v>181</v>
      </c>
    </row>
    <row r="360" spans="1:5" ht="12.75">
      <c r="A360">
        <v>243</v>
      </c>
      <c r="E360" t="s">
        <v>646</v>
      </c>
    </row>
    <row r="361" spans="1:4" ht="12.75">
      <c r="A361">
        <v>243</v>
      </c>
      <c r="B361" t="s">
        <v>659</v>
      </c>
      <c r="C361" t="s">
        <v>169</v>
      </c>
      <c r="D361" t="s">
        <v>173</v>
      </c>
    </row>
    <row r="362" spans="1:4" ht="12.75">
      <c r="A362">
        <f>A359+1</f>
        <v>244</v>
      </c>
      <c r="B362" t="s">
        <v>569</v>
      </c>
      <c r="C362" t="s">
        <v>570</v>
      </c>
      <c r="D362" t="s">
        <v>571</v>
      </c>
    </row>
    <row r="363" spans="1:4" ht="12.75">
      <c r="A363">
        <f t="shared" si="9"/>
        <v>245</v>
      </c>
      <c r="B363" t="s">
        <v>178</v>
      </c>
      <c r="C363" t="s">
        <v>171</v>
      </c>
      <c r="D363" t="s">
        <v>179</v>
      </c>
    </row>
    <row r="364" spans="1:5" ht="12.75">
      <c r="A364">
        <f t="shared" si="9"/>
        <v>246</v>
      </c>
      <c r="E364" t="s">
        <v>655</v>
      </c>
    </row>
    <row r="365" spans="1:5" ht="12.75">
      <c r="A365">
        <f t="shared" si="9"/>
        <v>247</v>
      </c>
      <c r="E365" t="s">
        <v>655</v>
      </c>
    </row>
    <row r="366" spans="1:5" ht="12.75">
      <c r="A366">
        <f t="shared" si="9"/>
        <v>248</v>
      </c>
      <c r="E366" t="s">
        <v>655</v>
      </c>
    </row>
    <row r="367" spans="1:5" ht="12.75">
      <c r="A367">
        <f t="shared" si="9"/>
        <v>249</v>
      </c>
      <c r="E367" t="s">
        <v>655</v>
      </c>
    </row>
    <row r="368" spans="1:5" ht="12.75">
      <c r="A368">
        <f t="shared" si="9"/>
        <v>250</v>
      </c>
      <c r="E368" t="s">
        <v>655</v>
      </c>
    </row>
    <row r="369" spans="1:5" ht="12.75">
      <c r="A369">
        <f t="shared" si="9"/>
        <v>251</v>
      </c>
      <c r="E369" t="s">
        <v>655</v>
      </c>
    </row>
    <row r="370" spans="1:5" ht="12.75">
      <c r="A370">
        <f t="shared" si="9"/>
        <v>252</v>
      </c>
      <c r="E370" t="s">
        <v>655</v>
      </c>
    </row>
    <row r="371" spans="1:5" ht="12.75">
      <c r="A371">
        <f t="shared" si="9"/>
        <v>253</v>
      </c>
      <c r="E371" t="s">
        <v>655</v>
      </c>
    </row>
    <row r="372" spans="1:5" ht="12.75">
      <c r="A372">
        <f t="shared" si="9"/>
        <v>254</v>
      </c>
      <c r="E372" t="s">
        <v>655</v>
      </c>
    </row>
    <row r="373" spans="1:5" ht="12.75">
      <c r="A373">
        <f t="shared" si="9"/>
        <v>255</v>
      </c>
      <c r="E373" t="s">
        <v>655</v>
      </c>
    </row>
    <row r="374" spans="1:5" ht="12.75">
      <c r="A374">
        <f t="shared" si="9"/>
        <v>256</v>
      </c>
      <c r="E374" t="s">
        <v>644</v>
      </c>
    </row>
    <row r="375" spans="1:5" ht="12.75">
      <c r="A375">
        <f t="shared" si="9"/>
        <v>257</v>
      </c>
      <c r="E375" s="11" t="s">
        <v>696</v>
      </c>
    </row>
    <row r="376" spans="1:5" ht="12.75">
      <c r="A376">
        <f t="shared" si="9"/>
        <v>258</v>
      </c>
      <c r="E376" s="11" t="s">
        <v>696</v>
      </c>
    </row>
    <row r="377" spans="1:5" ht="12.75">
      <c r="A377">
        <f t="shared" si="9"/>
        <v>259</v>
      </c>
      <c r="E377" s="11" t="s">
        <v>696</v>
      </c>
    </row>
    <row r="378" spans="1:4" ht="12.75">
      <c r="A378">
        <f t="shared" si="9"/>
        <v>260</v>
      </c>
      <c r="B378" t="s">
        <v>161</v>
      </c>
      <c r="C378" t="s">
        <v>546</v>
      </c>
      <c r="D378" t="s">
        <v>162</v>
      </c>
    </row>
    <row r="379" spans="1:4" ht="12.75">
      <c r="A379">
        <f t="shared" si="9"/>
        <v>261</v>
      </c>
      <c r="B379" t="s">
        <v>161</v>
      </c>
      <c r="C379" t="s">
        <v>546</v>
      </c>
      <c r="D379" t="s">
        <v>162</v>
      </c>
    </row>
    <row r="380" spans="1:4" ht="12.75">
      <c r="A380">
        <f t="shared" si="9"/>
        <v>262</v>
      </c>
      <c r="B380" t="s">
        <v>670</v>
      </c>
      <c r="C380" t="s">
        <v>671</v>
      </c>
      <c r="D380" t="s">
        <v>672</v>
      </c>
    </row>
    <row r="381" spans="1:4" ht="12.75">
      <c r="A381">
        <f t="shared" si="9"/>
        <v>263</v>
      </c>
      <c r="B381" t="s">
        <v>178</v>
      </c>
      <c r="C381" t="s">
        <v>551</v>
      </c>
      <c r="D381" t="s">
        <v>179</v>
      </c>
    </row>
    <row r="382" spans="1:4" ht="12.75">
      <c r="A382">
        <f t="shared" si="9"/>
        <v>264</v>
      </c>
      <c r="B382" t="s">
        <v>561</v>
      </c>
      <c r="C382" t="s">
        <v>673</v>
      </c>
      <c r="D382" t="s">
        <v>526</v>
      </c>
    </row>
    <row r="383" spans="1:5" ht="12.75">
      <c r="A383">
        <f t="shared" si="9"/>
        <v>265</v>
      </c>
      <c r="E383" t="s">
        <v>175</v>
      </c>
    </row>
    <row r="384" spans="1:5" ht="12.75">
      <c r="A384">
        <f t="shared" si="9"/>
        <v>266</v>
      </c>
      <c r="E384" t="s">
        <v>668</v>
      </c>
    </row>
    <row r="385" spans="1:5" ht="12.75">
      <c r="A385">
        <f t="shared" si="9"/>
        <v>267</v>
      </c>
      <c r="E385" t="s">
        <v>157</v>
      </c>
    </row>
    <row r="386" spans="1:6" ht="12.75">
      <c r="A386">
        <f t="shared" si="9"/>
        <v>268</v>
      </c>
      <c r="B386" t="s">
        <v>639</v>
      </c>
      <c r="C386" t="s">
        <v>625</v>
      </c>
      <c r="D386" t="s">
        <v>626</v>
      </c>
      <c r="F386" s="7">
        <v>78346.4</v>
      </c>
    </row>
    <row r="387" spans="1:5" ht="12.75">
      <c r="A387">
        <v>268</v>
      </c>
      <c r="E387" t="s">
        <v>558</v>
      </c>
    </row>
    <row r="388" spans="1:4" ht="12.75">
      <c r="A388">
        <v>268</v>
      </c>
      <c r="B388" t="s">
        <v>607</v>
      </c>
      <c r="C388" t="s">
        <v>526</v>
      </c>
      <c r="D388" t="s">
        <v>181</v>
      </c>
    </row>
    <row r="389" spans="1:4" ht="12.75">
      <c r="A389">
        <v>268</v>
      </c>
      <c r="B389" t="s">
        <v>638</v>
      </c>
      <c r="C389" t="s">
        <v>556</v>
      </c>
      <c r="D389" t="s">
        <v>168</v>
      </c>
    </row>
    <row r="390" spans="1:5" ht="12.75">
      <c r="A390">
        <v>268</v>
      </c>
      <c r="E390" t="s">
        <v>175</v>
      </c>
    </row>
    <row r="391" spans="1:5" ht="12.75">
      <c r="A391">
        <f>A386+1</f>
        <v>269</v>
      </c>
      <c r="E391" t="s">
        <v>667</v>
      </c>
    </row>
    <row r="392" spans="1:5" ht="12.75">
      <c r="A392">
        <f>A391+1</f>
        <v>270</v>
      </c>
      <c r="E392" t="s">
        <v>674</v>
      </c>
    </row>
    <row r="393" spans="1:6" ht="12.75">
      <c r="A393">
        <f>A392+1</f>
        <v>271</v>
      </c>
      <c r="E393" t="s">
        <v>675</v>
      </c>
      <c r="F393" s="7">
        <v>5038.26</v>
      </c>
    </row>
    <row r="394" spans="1:4" ht="12.75">
      <c r="A394">
        <v>271</v>
      </c>
      <c r="B394" t="s">
        <v>607</v>
      </c>
      <c r="C394" t="s">
        <v>613</v>
      </c>
      <c r="D394" t="s">
        <v>167</v>
      </c>
    </row>
    <row r="395" spans="1:4" ht="12.75">
      <c r="A395">
        <v>271</v>
      </c>
      <c r="B395" t="s">
        <v>638</v>
      </c>
      <c r="C395" t="s">
        <v>556</v>
      </c>
      <c r="D395" t="s">
        <v>168</v>
      </c>
    </row>
    <row r="396" spans="1:4" ht="12.75">
      <c r="A396">
        <v>271</v>
      </c>
      <c r="B396" t="s">
        <v>639</v>
      </c>
      <c r="C396" t="s">
        <v>640</v>
      </c>
      <c r="D396" t="s">
        <v>626</v>
      </c>
    </row>
    <row r="397" spans="1:5" ht="12.75">
      <c r="A397">
        <v>271</v>
      </c>
      <c r="E397" t="s">
        <v>175</v>
      </c>
    </row>
    <row r="398" spans="1:6" ht="12.75">
      <c r="A398">
        <f>A393+1</f>
        <v>272</v>
      </c>
      <c r="E398" t="s">
        <v>174</v>
      </c>
      <c r="F398" s="7">
        <v>13671.83</v>
      </c>
    </row>
    <row r="399" spans="1:5" ht="12.75">
      <c r="A399">
        <v>272</v>
      </c>
      <c r="E399" t="s">
        <v>586</v>
      </c>
    </row>
    <row r="400" spans="1:4" ht="12.75">
      <c r="A400">
        <v>272</v>
      </c>
      <c r="B400" t="s">
        <v>607</v>
      </c>
      <c r="C400" t="s">
        <v>613</v>
      </c>
      <c r="D400" t="s">
        <v>167</v>
      </c>
    </row>
    <row r="401" spans="1:6" ht="12.75">
      <c r="A401">
        <f>A398+1</f>
        <v>273</v>
      </c>
      <c r="E401" t="s">
        <v>177</v>
      </c>
      <c r="F401" s="7">
        <v>35670</v>
      </c>
    </row>
    <row r="402" spans="1:4" ht="12.75">
      <c r="A402">
        <v>273</v>
      </c>
      <c r="B402" t="s">
        <v>639</v>
      </c>
      <c r="C402" t="s">
        <v>640</v>
      </c>
      <c r="D402" t="s">
        <v>160</v>
      </c>
    </row>
    <row r="403" spans="1:5" ht="12.75">
      <c r="A403">
        <v>273</v>
      </c>
      <c r="E403" t="s">
        <v>676</v>
      </c>
    </row>
    <row r="404" spans="1:5" ht="12.75">
      <c r="A404">
        <v>273</v>
      </c>
      <c r="E404" t="s">
        <v>598</v>
      </c>
    </row>
    <row r="405" spans="1:5" ht="12.75">
      <c r="A405">
        <v>273</v>
      </c>
      <c r="E405" t="s">
        <v>662</v>
      </c>
    </row>
    <row r="406" spans="1:5" ht="12.75">
      <c r="A406">
        <f>A401+1</f>
        <v>274</v>
      </c>
      <c r="E406" s="11" t="s">
        <v>696</v>
      </c>
    </row>
    <row r="407" spans="1:6" ht="12.75">
      <c r="A407">
        <f>A406+1</f>
        <v>275</v>
      </c>
      <c r="B407" t="s">
        <v>607</v>
      </c>
      <c r="C407" t="s">
        <v>526</v>
      </c>
      <c r="D407" t="s">
        <v>167</v>
      </c>
      <c r="F407" s="7">
        <v>5424.22</v>
      </c>
    </row>
    <row r="408" spans="1:5" ht="12.75">
      <c r="A408">
        <v>275</v>
      </c>
      <c r="E408" t="s">
        <v>174</v>
      </c>
    </row>
    <row r="409" spans="1:5" ht="12.75">
      <c r="A409">
        <v>275</v>
      </c>
      <c r="E409" t="s">
        <v>586</v>
      </c>
    </row>
    <row r="410" spans="1:6" ht="12.75">
      <c r="A410">
        <f>A407+1</f>
        <v>276</v>
      </c>
      <c r="B410" t="s">
        <v>607</v>
      </c>
      <c r="C410" t="s">
        <v>526</v>
      </c>
      <c r="D410" t="s">
        <v>181</v>
      </c>
      <c r="F410" s="7">
        <v>6475.12</v>
      </c>
    </row>
    <row r="411" spans="1:5" ht="12.75">
      <c r="A411">
        <v>276</v>
      </c>
      <c r="E411" t="s">
        <v>675</v>
      </c>
    </row>
    <row r="412" spans="1:4" ht="12.75">
      <c r="A412">
        <v>276</v>
      </c>
      <c r="B412" t="s">
        <v>638</v>
      </c>
      <c r="C412" t="s">
        <v>556</v>
      </c>
      <c r="D412" t="s">
        <v>168</v>
      </c>
    </row>
    <row r="413" spans="1:4" ht="12.75">
      <c r="A413">
        <v>276</v>
      </c>
      <c r="B413" t="s">
        <v>639</v>
      </c>
      <c r="C413" t="s">
        <v>640</v>
      </c>
      <c r="D413" t="s">
        <v>160</v>
      </c>
    </row>
    <row r="414" spans="1:5" ht="12.75">
      <c r="A414">
        <v>276</v>
      </c>
      <c r="E414" t="s">
        <v>614</v>
      </c>
    </row>
    <row r="415" spans="1:6" ht="12.75">
      <c r="A415">
        <f>A410+1</f>
        <v>277</v>
      </c>
      <c r="E415" t="s">
        <v>676</v>
      </c>
      <c r="F415" s="7">
        <v>31633.2</v>
      </c>
    </row>
    <row r="416" spans="1:4" ht="12.75">
      <c r="A416">
        <v>277</v>
      </c>
      <c r="B416" t="s">
        <v>639</v>
      </c>
      <c r="C416" t="s">
        <v>640</v>
      </c>
      <c r="D416" t="s">
        <v>626</v>
      </c>
    </row>
    <row r="417" spans="1:5" ht="12.75">
      <c r="A417">
        <v>277</v>
      </c>
      <c r="E417" t="s">
        <v>615</v>
      </c>
    </row>
    <row r="418" spans="1:5" ht="12.75">
      <c r="A418">
        <v>277</v>
      </c>
      <c r="E418" t="s">
        <v>598</v>
      </c>
    </row>
    <row r="419" spans="1:5" ht="12.75">
      <c r="A419">
        <v>277</v>
      </c>
      <c r="E419" t="s">
        <v>586</v>
      </c>
    </row>
    <row r="420" spans="1:6" ht="12.75">
      <c r="A420">
        <f>A415+1</f>
        <v>278</v>
      </c>
      <c r="B420" t="s">
        <v>624</v>
      </c>
      <c r="C420" t="s">
        <v>640</v>
      </c>
      <c r="D420" t="s">
        <v>160</v>
      </c>
      <c r="F420" s="7">
        <v>3306</v>
      </c>
    </row>
    <row r="421" spans="1:5" ht="12.75">
      <c r="A421">
        <v>278</v>
      </c>
      <c r="E421" t="s">
        <v>177</v>
      </c>
    </row>
    <row r="422" spans="1:5" ht="12.75">
      <c r="A422">
        <v>278</v>
      </c>
      <c r="E422" t="s">
        <v>676</v>
      </c>
    </row>
    <row r="423" spans="1:5" ht="12.75">
      <c r="A423">
        <v>278</v>
      </c>
      <c r="E423" t="s">
        <v>598</v>
      </c>
    </row>
    <row r="424" spans="1:5" ht="12.75">
      <c r="A424">
        <v>278</v>
      </c>
      <c r="E424" t="s">
        <v>662</v>
      </c>
    </row>
    <row r="425" spans="1:5" ht="12.75">
      <c r="A425">
        <f>A420+1</f>
        <v>279</v>
      </c>
      <c r="E425" t="s">
        <v>677</v>
      </c>
    </row>
    <row r="426" spans="1:5" ht="12.75">
      <c r="A426">
        <f aca="true" t="shared" si="10" ref="A426:A444">A425+1</f>
        <v>280</v>
      </c>
      <c r="E426" t="s">
        <v>677</v>
      </c>
    </row>
    <row r="427" spans="1:5" ht="12.75">
      <c r="A427">
        <f t="shared" si="10"/>
        <v>281</v>
      </c>
      <c r="E427" t="s">
        <v>674</v>
      </c>
    </row>
    <row r="428" spans="1:5" ht="12.75">
      <c r="A428">
        <f t="shared" si="10"/>
        <v>282</v>
      </c>
      <c r="E428" s="11" t="s">
        <v>696</v>
      </c>
    </row>
    <row r="429" spans="1:5" ht="12.75">
      <c r="A429">
        <f t="shared" si="10"/>
        <v>283</v>
      </c>
      <c r="E429" t="s">
        <v>676</v>
      </c>
    </row>
    <row r="430" spans="1:4" ht="12.75">
      <c r="A430">
        <f t="shared" si="10"/>
        <v>284</v>
      </c>
      <c r="B430" t="s">
        <v>178</v>
      </c>
      <c r="C430" t="s">
        <v>551</v>
      </c>
      <c r="D430" t="s">
        <v>179</v>
      </c>
    </row>
    <row r="431" spans="1:5" ht="12.75">
      <c r="A431">
        <f t="shared" si="10"/>
        <v>285</v>
      </c>
      <c r="E431" s="11" t="s">
        <v>696</v>
      </c>
    </row>
    <row r="432" spans="1:5" ht="12.75">
      <c r="A432">
        <f t="shared" si="10"/>
        <v>286</v>
      </c>
      <c r="E432" t="s">
        <v>668</v>
      </c>
    </row>
    <row r="433" spans="1:5" ht="12.75">
      <c r="A433">
        <f t="shared" si="10"/>
        <v>287</v>
      </c>
      <c r="E433" t="s">
        <v>668</v>
      </c>
    </row>
    <row r="434" spans="1:5" ht="12.75">
      <c r="A434">
        <f t="shared" si="10"/>
        <v>288</v>
      </c>
      <c r="E434" t="s">
        <v>177</v>
      </c>
    </row>
    <row r="435" spans="1:5" ht="12.75">
      <c r="A435">
        <f t="shared" si="10"/>
        <v>289</v>
      </c>
      <c r="E435" t="s">
        <v>644</v>
      </c>
    </row>
    <row r="436" spans="1:5" ht="12.75">
      <c r="A436">
        <f t="shared" si="10"/>
        <v>290</v>
      </c>
      <c r="E436" t="s">
        <v>655</v>
      </c>
    </row>
    <row r="437" spans="1:4" ht="12.75">
      <c r="A437">
        <f t="shared" si="10"/>
        <v>291</v>
      </c>
      <c r="B437" t="s">
        <v>678</v>
      </c>
      <c r="C437" t="s">
        <v>544</v>
      </c>
      <c r="D437" t="s">
        <v>567</v>
      </c>
    </row>
    <row r="438" spans="1:5" ht="12.75">
      <c r="A438">
        <f t="shared" si="10"/>
        <v>292</v>
      </c>
      <c r="E438" s="11" t="s">
        <v>696</v>
      </c>
    </row>
    <row r="439" spans="1:5" ht="12.75">
      <c r="A439">
        <f t="shared" si="10"/>
        <v>293</v>
      </c>
      <c r="E439" s="11" t="s">
        <v>696</v>
      </c>
    </row>
    <row r="440" spans="1:5" ht="12.75">
      <c r="A440">
        <f t="shared" si="10"/>
        <v>294</v>
      </c>
      <c r="E440" t="s">
        <v>674</v>
      </c>
    </row>
    <row r="441" spans="1:5" ht="12.75">
      <c r="A441">
        <f t="shared" si="10"/>
        <v>295</v>
      </c>
      <c r="E441" t="s">
        <v>157</v>
      </c>
    </row>
    <row r="442" spans="1:5" ht="12.75">
      <c r="A442">
        <f t="shared" si="10"/>
        <v>296</v>
      </c>
      <c r="E442" t="s">
        <v>679</v>
      </c>
    </row>
    <row r="443" spans="1:5" ht="12.75">
      <c r="A443">
        <f t="shared" si="10"/>
        <v>297</v>
      </c>
      <c r="E443" t="s">
        <v>157</v>
      </c>
    </row>
    <row r="444" spans="1:6" ht="12.75">
      <c r="A444">
        <f t="shared" si="10"/>
        <v>298</v>
      </c>
      <c r="E444" t="s">
        <v>175</v>
      </c>
      <c r="F444" s="7">
        <v>9650.38</v>
      </c>
    </row>
    <row r="445" spans="1:5" ht="12.75">
      <c r="A445">
        <v>298</v>
      </c>
      <c r="E445" t="s">
        <v>558</v>
      </c>
    </row>
    <row r="446" spans="1:4" ht="12.75">
      <c r="A446">
        <v>298</v>
      </c>
      <c r="B446" t="s">
        <v>607</v>
      </c>
      <c r="C446" t="s">
        <v>526</v>
      </c>
      <c r="D446" t="s">
        <v>167</v>
      </c>
    </row>
    <row r="447" spans="1:4" ht="12.75">
      <c r="A447">
        <v>298</v>
      </c>
      <c r="B447" t="s">
        <v>638</v>
      </c>
      <c r="C447" t="s">
        <v>556</v>
      </c>
      <c r="D447" t="s">
        <v>168</v>
      </c>
    </row>
    <row r="448" spans="1:4" ht="12.75">
      <c r="A448">
        <v>298</v>
      </c>
      <c r="B448" t="s">
        <v>639</v>
      </c>
      <c r="C448" t="s">
        <v>640</v>
      </c>
      <c r="D448" t="s">
        <v>626</v>
      </c>
    </row>
    <row r="449" spans="1:5" ht="12.75">
      <c r="A449">
        <f>A444+1</f>
        <v>299</v>
      </c>
      <c r="E449" t="s">
        <v>680</v>
      </c>
    </row>
    <row r="450" spans="1:4" ht="12.75">
      <c r="A450">
        <f>A449+1</f>
        <v>300</v>
      </c>
      <c r="B450" t="s">
        <v>681</v>
      </c>
      <c r="C450" t="s">
        <v>671</v>
      </c>
      <c r="D450" t="s">
        <v>672</v>
      </c>
    </row>
    <row r="451" spans="1:4" ht="12.75">
      <c r="A451">
        <f>A450+1</f>
        <v>301</v>
      </c>
      <c r="B451" t="s">
        <v>670</v>
      </c>
      <c r="C451" t="s">
        <v>671</v>
      </c>
      <c r="D451" t="s">
        <v>672</v>
      </c>
    </row>
    <row r="452" spans="1:4" ht="12.75">
      <c r="A452">
        <f>A451+1</f>
        <v>302</v>
      </c>
      <c r="B452" t="s">
        <v>649</v>
      </c>
      <c r="C452" t="s">
        <v>682</v>
      </c>
      <c r="D452" t="s">
        <v>160</v>
      </c>
    </row>
    <row r="453" spans="1:6" ht="12.75">
      <c r="A453">
        <f>A452+1</f>
        <v>303</v>
      </c>
      <c r="E453" t="s">
        <v>175</v>
      </c>
      <c r="F453" s="7">
        <v>6096.5</v>
      </c>
    </row>
    <row r="454" spans="1:5" ht="12.75">
      <c r="A454">
        <v>303</v>
      </c>
      <c r="E454" t="s">
        <v>586</v>
      </c>
    </row>
    <row r="455" spans="1:5" ht="12.75">
      <c r="A455">
        <v>303</v>
      </c>
      <c r="E455" t="s">
        <v>676</v>
      </c>
    </row>
    <row r="456" spans="1:4" ht="12.75">
      <c r="A456">
        <v>303</v>
      </c>
      <c r="B456" t="s">
        <v>639</v>
      </c>
      <c r="C456" t="s">
        <v>640</v>
      </c>
      <c r="D456" t="s">
        <v>160</v>
      </c>
    </row>
    <row r="457" spans="1:4" ht="12.75">
      <c r="A457">
        <v>303</v>
      </c>
      <c r="B457" t="s">
        <v>607</v>
      </c>
      <c r="C457" t="s">
        <v>613</v>
      </c>
      <c r="D457" t="s">
        <v>167</v>
      </c>
    </row>
    <row r="458" spans="1:5" ht="12.75">
      <c r="A458">
        <f>A453+1</f>
        <v>304</v>
      </c>
      <c r="E458" s="11" t="s">
        <v>674</v>
      </c>
    </row>
    <row r="459" spans="1:5" ht="12.75">
      <c r="A459">
        <f>A458+1</f>
        <v>305</v>
      </c>
      <c r="E459" s="11" t="s">
        <v>674</v>
      </c>
    </row>
    <row r="460" spans="1:5" ht="12.75">
      <c r="A460">
        <f>A459+1</f>
        <v>306</v>
      </c>
      <c r="E460" t="s">
        <v>667</v>
      </c>
    </row>
    <row r="461" spans="1:4" ht="12.75">
      <c r="A461">
        <f>A460+1</f>
        <v>307</v>
      </c>
      <c r="B461" t="s">
        <v>161</v>
      </c>
      <c r="C461" t="s">
        <v>546</v>
      </c>
      <c r="D461" t="s">
        <v>162</v>
      </c>
    </row>
    <row r="462" spans="1:6" ht="12.75">
      <c r="A462">
        <f>A461+1</f>
        <v>308</v>
      </c>
      <c r="B462" t="s">
        <v>639</v>
      </c>
      <c r="C462" t="s">
        <v>640</v>
      </c>
      <c r="D462" t="s">
        <v>160</v>
      </c>
      <c r="F462" s="7">
        <v>70796.54</v>
      </c>
    </row>
    <row r="463" spans="1:5" ht="12.75">
      <c r="A463">
        <v>308</v>
      </c>
      <c r="E463" t="s">
        <v>586</v>
      </c>
    </row>
    <row r="464" spans="1:5" ht="12.75">
      <c r="A464">
        <v>308</v>
      </c>
      <c r="E464" t="s">
        <v>676</v>
      </c>
    </row>
    <row r="465" spans="1:5" ht="12.75">
      <c r="A465">
        <v>308</v>
      </c>
      <c r="E465" t="s">
        <v>175</v>
      </c>
    </row>
    <row r="466" spans="1:4" ht="12.75">
      <c r="A466">
        <v>308</v>
      </c>
      <c r="B466" t="s">
        <v>607</v>
      </c>
      <c r="C466" t="s">
        <v>613</v>
      </c>
      <c r="D466" t="s">
        <v>167</v>
      </c>
    </row>
    <row r="467" spans="1:6" ht="12.75">
      <c r="A467">
        <f>A462+1</f>
        <v>309</v>
      </c>
      <c r="E467" t="s">
        <v>676</v>
      </c>
      <c r="F467" s="7">
        <v>156.6</v>
      </c>
    </row>
    <row r="468" spans="1:5" ht="12.75">
      <c r="A468">
        <v>309</v>
      </c>
      <c r="E468" t="s">
        <v>586</v>
      </c>
    </row>
    <row r="469" spans="1:4" ht="12.75">
      <c r="A469">
        <v>309</v>
      </c>
      <c r="B469" t="s">
        <v>639</v>
      </c>
      <c r="C469" t="s">
        <v>640</v>
      </c>
      <c r="D469" t="s">
        <v>160</v>
      </c>
    </row>
    <row r="470" spans="1:5" ht="12.75">
      <c r="A470">
        <v>309</v>
      </c>
      <c r="E470" t="s">
        <v>175</v>
      </c>
    </row>
    <row r="471" spans="1:4" ht="12.75">
      <c r="A471">
        <v>309</v>
      </c>
      <c r="B471" t="s">
        <v>607</v>
      </c>
      <c r="C471" t="s">
        <v>613</v>
      </c>
      <c r="D471" t="s">
        <v>167</v>
      </c>
    </row>
    <row r="472" spans="1:5" ht="12.75">
      <c r="A472">
        <f>A467+1</f>
        <v>310</v>
      </c>
      <c r="E472" t="s">
        <v>662</v>
      </c>
    </row>
    <row r="473" spans="1:5" ht="12.75">
      <c r="A473">
        <v>310</v>
      </c>
      <c r="E473" t="s">
        <v>174</v>
      </c>
    </row>
    <row r="474" spans="1:4" ht="12.75">
      <c r="A474">
        <v>310</v>
      </c>
      <c r="B474" t="s">
        <v>607</v>
      </c>
      <c r="C474" t="s">
        <v>613</v>
      </c>
      <c r="D474" t="s">
        <v>167</v>
      </c>
    </row>
    <row r="475" spans="1:6" ht="12.75">
      <c r="A475">
        <f>A472+1</f>
        <v>311</v>
      </c>
      <c r="E475" t="s">
        <v>662</v>
      </c>
      <c r="F475" s="7">
        <v>4570.4</v>
      </c>
    </row>
    <row r="476" spans="1:5" ht="12.75">
      <c r="A476">
        <v>311</v>
      </c>
      <c r="E476" t="s">
        <v>676</v>
      </c>
    </row>
    <row r="477" spans="1:4" ht="12.75">
      <c r="A477">
        <v>311</v>
      </c>
      <c r="B477" t="s">
        <v>639</v>
      </c>
      <c r="C477" t="s">
        <v>640</v>
      </c>
      <c r="D477" t="s">
        <v>160</v>
      </c>
    </row>
    <row r="478" spans="1:5" ht="12.75">
      <c r="A478">
        <v>311</v>
      </c>
      <c r="E478" t="s">
        <v>175</v>
      </c>
    </row>
    <row r="479" spans="1:4" ht="12.75">
      <c r="A479">
        <v>311</v>
      </c>
      <c r="B479" t="s">
        <v>607</v>
      </c>
      <c r="C479" t="s">
        <v>613</v>
      </c>
      <c r="D479" t="s">
        <v>167</v>
      </c>
    </row>
    <row r="480" spans="1:5" ht="12.75">
      <c r="A480">
        <f>A475+1</f>
        <v>312</v>
      </c>
      <c r="E480" t="s">
        <v>655</v>
      </c>
    </row>
    <row r="481" spans="1:5" ht="12.75">
      <c r="A481">
        <f aca="true" t="shared" si="11" ref="A481:A489">A480+1</f>
        <v>313</v>
      </c>
      <c r="E481" t="s">
        <v>655</v>
      </c>
    </row>
    <row r="482" spans="1:5" ht="12.75">
      <c r="A482">
        <f t="shared" si="11"/>
        <v>314</v>
      </c>
      <c r="E482" t="s">
        <v>655</v>
      </c>
    </row>
    <row r="483" spans="1:5" ht="12.75">
      <c r="A483">
        <f t="shared" si="11"/>
        <v>315</v>
      </c>
      <c r="E483" t="s">
        <v>655</v>
      </c>
    </row>
    <row r="484" spans="1:5" ht="12.75">
      <c r="A484">
        <f t="shared" si="11"/>
        <v>316</v>
      </c>
      <c r="E484" t="s">
        <v>655</v>
      </c>
    </row>
    <row r="485" spans="1:5" ht="12.75">
      <c r="A485">
        <f t="shared" si="11"/>
        <v>317</v>
      </c>
      <c r="E485" t="s">
        <v>655</v>
      </c>
    </row>
    <row r="486" spans="1:5" ht="12.75">
      <c r="A486">
        <f t="shared" si="11"/>
        <v>318</v>
      </c>
      <c r="E486" t="s">
        <v>655</v>
      </c>
    </row>
    <row r="487" spans="1:4" ht="12.75">
      <c r="A487">
        <f t="shared" si="11"/>
        <v>319</v>
      </c>
      <c r="B487" t="s">
        <v>561</v>
      </c>
      <c r="C487" t="s">
        <v>673</v>
      </c>
      <c r="D487" t="s">
        <v>526</v>
      </c>
    </row>
    <row r="488" spans="1:5" ht="12.75">
      <c r="A488">
        <f t="shared" si="11"/>
        <v>320</v>
      </c>
      <c r="E488" s="11" t="s">
        <v>696</v>
      </c>
    </row>
    <row r="489" spans="1:5" ht="12.75">
      <c r="A489">
        <f t="shared" si="11"/>
        <v>321</v>
      </c>
      <c r="E489" t="s">
        <v>174</v>
      </c>
    </row>
    <row r="490" spans="1:5" ht="12.75">
      <c r="A490">
        <v>321</v>
      </c>
      <c r="E490" t="s">
        <v>662</v>
      </c>
    </row>
    <row r="491" spans="1:4" ht="12.75">
      <c r="A491">
        <v>321</v>
      </c>
      <c r="B491" t="s">
        <v>607</v>
      </c>
      <c r="C491" t="s">
        <v>613</v>
      </c>
      <c r="D491" t="s">
        <v>167</v>
      </c>
    </row>
    <row r="492" spans="1:5" ht="12.75">
      <c r="A492">
        <f>A489+1</f>
        <v>322</v>
      </c>
      <c r="E492" t="s">
        <v>177</v>
      </c>
    </row>
    <row r="493" spans="1:6" ht="12.75">
      <c r="A493">
        <v>323</v>
      </c>
      <c r="E493" t="s">
        <v>655</v>
      </c>
      <c r="F493"/>
    </row>
    <row r="494" spans="1:6" ht="12.75">
      <c r="A494">
        <v>324</v>
      </c>
      <c r="E494" s="11" t="s">
        <v>696</v>
      </c>
      <c r="F494"/>
    </row>
    <row r="495" spans="1:6" ht="12.75">
      <c r="A495">
        <v>325</v>
      </c>
      <c r="E495" s="11" t="s">
        <v>696</v>
      </c>
      <c r="F495"/>
    </row>
    <row r="496" spans="1:6" ht="12.75">
      <c r="A496">
        <v>326</v>
      </c>
      <c r="E496" t="s">
        <v>674</v>
      </c>
      <c r="F496"/>
    </row>
    <row r="497" spans="1:6" ht="12.75">
      <c r="A497">
        <v>327</v>
      </c>
      <c r="B497" t="s">
        <v>681</v>
      </c>
      <c r="C497" t="s">
        <v>169</v>
      </c>
      <c r="D497" t="s">
        <v>816</v>
      </c>
      <c r="F497"/>
    </row>
    <row r="498" spans="1:6" ht="12.75">
      <c r="A498">
        <v>328</v>
      </c>
      <c r="B498" t="s">
        <v>607</v>
      </c>
      <c r="C498" t="s">
        <v>526</v>
      </c>
      <c r="D498" t="s">
        <v>167</v>
      </c>
      <c r="F498"/>
    </row>
    <row r="499" spans="1:6" ht="12.75">
      <c r="A499">
        <v>329</v>
      </c>
      <c r="B499" t="s">
        <v>607</v>
      </c>
      <c r="C499" t="s">
        <v>526</v>
      </c>
      <c r="D499" t="s">
        <v>167</v>
      </c>
      <c r="F499"/>
    </row>
    <row r="500" spans="1:6" ht="12.75">
      <c r="A500">
        <v>330</v>
      </c>
      <c r="E500" s="11" t="s">
        <v>696</v>
      </c>
      <c r="F500"/>
    </row>
    <row r="501" spans="1:6" ht="12.75">
      <c r="A501">
        <v>331</v>
      </c>
      <c r="E501" t="s">
        <v>662</v>
      </c>
      <c r="F501"/>
    </row>
    <row r="502" spans="1:6" ht="12.75">
      <c r="A502">
        <v>332</v>
      </c>
      <c r="E502" t="s">
        <v>662</v>
      </c>
      <c r="F502"/>
    </row>
    <row r="503" spans="1:6" ht="12.75">
      <c r="A503">
        <v>333</v>
      </c>
      <c r="B503" t="s">
        <v>639</v>
      </c>
      <c r="C503" t="s">
        <v>640</v>
      </c>
      <c r="D503" t="s">
        <v>160</v>
      </c>
      <c r="F503"/>
    </row>
    <row r="504" spans="1:6" ht="12.75">
      <c r="A504">
        <v>334</v>
      </c>
      <c r="E504" t="s">
        <v>680</v>
      </c>
      <c r="F504"/>
    </row>
    <row r="505" spans="1:6" ht="12.75">
      <c r="A505">
        <v>335</v>
      </c>
      <c r="B505" t="s">
        <v>161</v>
      </c>
      <c r="C505" t="s">
        <v>546</v>
      </c>
      <c r="D505" t="s">
        <v>162</v>
      </c>
      <c r="F505"/>
    </row>
    <row r="506" spans="1:6" ht="12.75">
      <c r="A506">
        <v>336</v>
      </c>
      <c r="E506" t="s">
        <v>655</v>
      </c>
      <c r="F506"/>
    </row>
    <row r="507" spans="1:6" ht="12.75">
      <c r="A507">
        <v>337</v>
      </c>
      <c r="E507" t="s">
        <v>157</v>
      </c>
      <c r="F507"/>
    </row>
    <row r="508" spans="1:6" ht="12.75">
      <c r="A508">
        <v>338</v>
      </c>
      <c r="E508" t="s">
        <v>568</v>
      </c>
      <c r="F508"/>
    </row>
    <row r="509" spans="1:6" ht="12.75">
      <c r="A509">
        <v>339</v>
      </c>
      <c r="B509" t="s">
        <v>561</v>
      </c>
      <c r="C509" t="s">
        <v>817</v>
      </c>
      <c r="D509" t="s">
        <v>526</v>
      </c>
      <c r="F509"/>
    </row>
    <row r="510" spans="1:6" ht="12.75">
      <c r="A510">
        <v>340</v>
      </c>
      <c r="E510" t="s">
        <v>568</v>
      </c>
      <c r="F510"/>
    </row>
    <row r="511" spans="1:6" ht="12.75">
      <c r="A511">
        <v>341</v>
      </c>
      <c r="E511" t="s">
        <v>174</v>
      </c>
      <c r="F511"/>
    </row>
    <row r="512" spans="1:6" ht="12.75">
      <c r="A512">
        <v>342</v>
      </c>
      <c r="E512" t="s">
        <v>676</v>
      </c>
      <c r="F512"/>
    </row>
    <row r="513" spans="1:6" ht="12.75">
      <c r="A513">
        <v>343</v>
      </c>
      <c r="E513" t="s">
        <v>655</v>
      </c>
      <c r="F513"/>
    </row>
    <row r="514" spans="1:6" ht="12.75">
      <c r="A514">
        <v>344</v>
      </c>
      <c r="B514" t="s">
        <v>166</v>
      </c>
      <c r="C514" t="s">
        <v>181</v>
      </c>
      <c r="D514" t="s">
        <v>597</v>
      </c>
      <c r="F514"/>
    </row>
    <row r="515" spans="1:6" ht="12.75">
      <c r="A515">
        <v>345</v>
      </c>
      <c r="B515" t="s">
        <v>166</v>
      </c>
      <c r="C515" t="s">
        <v>181</v>
      </c>
      <c r="D515" t="s">
        <v>597</v>
      </c>
      <c r="F515"/>
    </row>
    <row r="516" spans="1:6" ht="12.75">
      <c r="A516">
        <v>346</v>
      </c>
      <c r="E516" t="s">
        <v>818</v>
      </c>
      <c r="F516"/>
    </row>
    <row r="517" spans="1:6" ht="12.75">
      <c r="A517">
        <v>347</v>
      </c>
      <c r="E517" t="s">
        <v>818</v>
      </c>
      <c r="F517"/>
    </row>
    <row r="518" spans="1:6" ht="12.75">
      <c r="A518">
        <v>348</v>
      </c>
      <c r="E518" t="s">
        <v>535</v>
      </c>
      <c r="F518"/>
    </row>
    <row r="519" spans="1:6" ht="12.75">
      <c r="A519">
        <v>349</v>
      </c>
      <c r="B519" t="s">
        <v>819</v>
      </c>
      <c r="C519" t="s">
        <v>544</v>
      </c>
      <c r="D519" t="s">
        <v>567</v>
      </c>
      <c r="F519"/>
    </row>
    <row r="520" spans="1:6" ht="12.75">
      <c r="A520">
        <v>350</v>
      </c>
      <c r="E520" t="s">
        <v>177</v>
      </c>
      <c r="F520"/>
    </row>
    <row r="521" spans="1:6" ht="12.75">
      <c r="A521">
        <v>351</v>
      </c>
      <c r="E521" t="s">
        <v>667</v>
      </c>
      <c r="F521"/>
    </row>
    <row r="522" spans="1:6" ht="12.75">
      <c r="A522">
        <v>352</v>
      </c>
      <c r="B522" t="s">
        <v>618</v>
      </c>
      <c r="C522" t="s">
        <v>526</v>
      </c>
      <c r="D522" t="s">
        <v>181</v>
      </c>
      <c r="F522"/>
    </row>
    <row r="523" spans="1:6" ht="12.75">
      <c r="A523">
        <v>353</v>
      </c>
      <c r="E523" t="s">
        <v>177</v>
      </c>
      <c r="F523"/>
    </row>
    <row r="524" spans="1:6" ht="12.75">
      <c r="A524">
        <v>354</v>
      </c>
      <c r="E524" t="s">
        <v>655</v>
      </c>
      <c r="F524"/>
    </row>
    <row r="525" spans="1:6" ht="12.75">
      <c r="A525">
        <v>355</v>
      </c>
      <c r="E525" t="s">
        <v>655</v>
      </c>
      <c r="F525"/>
    </row>
    <row r="526" spans="1:6" ht="12.75">
      <c r="A526">
        <v>356</v>
      </c>
      <c r="B526" t="s">
        <v>607</v>
      </c>
      <c r="C526" t="s">
        <v>613</v>
      </c>
      <c r="D526" t="s">
        <v>181</v>
      </c>
      <c r="F526"/>
    </row>
    <row r="527" spans="1:6" ht="12.75">
      <c r="A527">
        <v>357</v>
      </c>
      <c r="B527" t="s">
        <v>561</v>
      </c>
      <c r="C527" t="s">
        <v>673</v>
      </c>
      <c r="D527" t="s">
        <v>526</v>
      </c>
      <c r="F527"/>
    </row>
    <row r="528" spans="1:6" ht="12.75">
      <c r="A528">
        <v>358</v>
      </c>
      <c r="B528" t="s">
        <v>820</v>
      </c>
      <c r="C528" t="s">
        <v>548</v>
      </c>
      <c r="D528" t="s">
        <v>549</v>
      </c>
      <c r="F528"/>
    </row>
    <row r="529" spans="1:6" ht="12.75">
      <c r="A529">
        <v>359</v>
      </c>
      <c r="E529" t="s">
        <v>175</v>
      </c>
      <c r="F529"/>
    </row>
    <row r="530" spans="1:6" ht="12.75">
      <c r="A530">
        <v>360</v>
      </c>
      <c r="B530" t="s">
        <v>821</v>
      </c>
      <c r="C530" t="s">
        <v>822</v>
      </c>
      <c r="D530" t="s">
        <v>823</v>
      </c>
      <c r="F530"/>
    </row>
    <row r="531" spans="1:6" ht="12.75">
      <c r="A531">
        <v>361</v>
      </c>
      <c r="E531" t="s">
        <v>644</v>
      </c>
      <c r="F531"/>
    </row>
    <row r="532" spans="1:6" ht="12.75">
      <c r="A532">
        <v>362</v>
      </c>
      <c r="E532" t="s">
        <v>824</v>
      </c>
      <c r="F532"/>
    </row>
    <row r="533" spans="1:6" ht="12.75">
      <c r="A533">
        <v>363</v>
      </c>
      <c r="E533" s="11" t="s">
        <v>696</v>
      </c>
      <c r="F533"/>
    </row>
    <row r="534" spans="1:6" ht="12.75">
      <c r="A534">
        <v>364</v>
      </c>
      <c r="E534" s="11" t="s">
        <v>696</v>
      </c>
      <c r="F534"/>
    </row>
    <row r="535" spans="1:6" ht="12.75">
      <c r="A535">
        <v>365</v>
      </c>
      <c r="E535" t="s">
        <v>674</v>
      </c>
      <c r="F535"/>
    </row>
    <row r="536" spans="1:6" ht="12.75">
      <c r="A536">
        <v>366</v>
      </c>
      <c r="E536" t="s">
        <v>174</v>
      </c>
      <c r="F536"/>
    </row>
    <row r="537" spans="1:6" ht="12.75">
      <c r="A537">
        <v>367</v>
      </c>
      <c r="E537" t="s">
        <v>676</v>
      </c>
      <c r="F537"/>
    </row>
    <row r="538" spans="1:6" ht="12.75">
      <c r="A538">
        <v>368</v>
      </c>
      <c r="B538" t="s">
        <v>639</v>
      </c>
      <c r="C538" t="s">
        <v>640</v>
      </c>
      <c r="D538" t="s">
        <v>626</v>
      </c>
      <c r="F538"/>
    </row>
    <row r="539" spans="1:6" ht="12.75">
      <c r="A539">
        <v>369</v>
      </c>
      <c r="B539" t="s">
        <v>161</v>
      </c>
      <c r="C539" t="s">
        <v>546</v>
      </c>
      <c r="D539" t="s">
        <v>162</v>
      </c>
      <c r="F539"/>
    </row>
    <row r="540" spans="1:6" ht="12.75">
      <c r="A540">
        <v>370</v>
      </c>
      <c r="E540" t="s">
        <v>825</v>
      </c>
      <c r="F540"/>
    </row>
    <row r="541" spans="1:6" ht="12.75">
      <c r="A541">
        <v>371</v>
      </c>
      <c r="E541" t="s">
        <v>655</v>
      </c>
      <c r="F541"/>
    </row>
    <row r="542" spans="1:6" ht="12.75">
      <c r="A542">
        <v>372</v>
      </c>
      <c r="B542" t="s">
        <v>826</v>
      </c>
      <c r="C542" t="s">
        <v>594</v>
      </c>
      <c r="D542" t="s">
        <v>180</v>
      </c>
      <c r="F542"/>
    </row>
    <row r="543" spans="1:6" ht="12.75">
      <c r="A543">
        <v>373</v>
      </c>
      <c r="B543" t="s">
        <v>681</v>
      </c>
      <c r="C543" t="s">
        <v>671</v>
      </c>
      <c r="D543" t="s">
        <v>672</v>
      </c>
      <c r="F543"/>
    </row>
    <row r="544" spans="1:6" ht="12.75">
      <c r="A544">
        <v>374</v>
      </c>
      <c r="E544" t="s">
        <v>655</v>
      </c>
      <c r="F544"/>
    </row>
    <row r="545" spans="1:6" ht="12.75">
      <c r="A545">
        <v>375</v>
      </c>
      <c r="E545" t="s">
        <v>655</v>
      </c>
      <c r="F545"/>
    </row>
    <row r="546" spans="1:6" ht="12.75">
      <c r="A546">
        <v>376</v>
      </c>
      <c r="B546" t="s">
        <v>569</v>
      </c>
      <c r="C546" t="s">
        <v>570</v>
      </c>
      <c r="D546" t="s">
        <v>571</v>
      </c>
      <c r="F546"/>
    </row>
    <row r="547" spans="1:6" ht="12.75">
      <c r="A547">
        <v>377</v>
      </c>
      <c r="B547" t="s">
        <v>607</v>
      </c>
      <c r="C547" t="s">
        <v>613</v>
      </c>
      <c r="D547" t="s">
        <v>181</v>
      </c>
      <c r="F547"/>
    </row>
    <row r="548" spans="1:6" ht="12.75">
      <c r="A548">
        <v>378</v>
      </c>
      <c r="B548" t="s">
        <v>607</v>
      </c>
      <c r="C548" t="s">
        <v>613</v>
      </c>
      <c r="D548" t="s">
        <v>181</v>
      </c>
      <c r="F548"/>
    </row>
    <row r="549" spans="1:6" ht="12.75">
      <c r="A549">
        <v>379</v>
      </c>
      <c r="E549" t="s">
        <v>175</v>
      </c>
      <c r="F549"/>
    </row>
    <row r="550" spans="1:6" ht="12.75">
      <c r="A550">
        <v>380</v>
      </c>
      <c r="E550" t="s">
        <v>157</v>
      </c>
      <c r="F550"/>
    </row>
    <row r="551" spans="1:6" ht="12.75">
      <c r="A551">
        <v>381</v>
      </c>
      <c r="E551" t="s">
        <v>655</v>
      </c>
      <c r="F551"/>
    </row>
    <row r="552" spans="1:6" ht="12.75">
      <c r="A552">
        <v>382</v>
      </c>
      <c r="E552" t="s">
        <v>655</v>
      </c>
      <c r="F552"/>
    </row>
    <row r="553" spans="1:6" ht="12.75">
      <c r="A553">
        <v>383</v>
      </c>
      <c r="E553" t="s">
        <v>655</v>
      </c>
      <c r="F553"/>
    </row>
    <row r="554" spans="1:6" ht="12.75">
      <c r="A554">
        <v>384</v>
      </c>
      <c r="E554" t="s">
        <v>827</v>
      </c>
      <c r="F554"/>
    </row>
    <row r="555" spans="1:6" ht="12.75">
      <c r="A555">
        <f>A554+1</f>
        <v>385</v>
      </c>
      <c r="E555" t="s">
        <v>662</v>
      </c>
      <c r="F555"/>
    </row>
    <row r="556" spans="1:6" ht="12.75">
      <c r="A556">
        <f aca="true" t="shared" si="12" ref="A556:A565">A555+1</f>
        <v>386</v>
      </c>
      <c r="E556" t="s">
        <v>174</v>
      </c>
      <c r="F556"/>
    </row>
    <row r="557" spans="1:6" ht="12.75">
      <c r="A557">
        <f t="shared" si="12"/>
        <v>387</v>
      </c>
      <c r="E557" t="s">
        <v>655</v>
      </c>
      <c r="F557"/>
    </row>
    <row r="558" spans="1:6" ht="12.75">
      <c r="A558">
        <f t="shared" si="12"/>
        <v>388</v>
      </c>
      <c r="E558" t="s">
        <v>655</v>
      </c>
      <c r="F558"/>
    </row>
    <row r="559" spans="1:6" ht="12.75">
      <c r="A559">
        <f t="shared" si="12"/>
        <v>389</v>
      </c>
      <c r="E559" t="s">
        <v>655</v>
      </c>
      <c r="F559"/>
    </row>
    <row r="560" spans="1:6" ht="12.75">
      <c r="A560">
        <f t="shared" si="12"/>
        <v>390</v>
      </c>
      <c r="E560" t="s">
        <v>662</v>
      </c>
      <c r="F560"/>
    </row>
    <row r="561" spans="1:6" ht="12.75">
      <c r="A561">
        <f t="shared" si="12"/>
        <v>391</v>
      </c>
      <c r="B561" t="s">
        <v>828</v>
      </c>
      <c r="C561" t="s">
        <v>829</v>
      </c>
      <c r="D561" t="s">
        <v>830</v>
      </c>
      <c r="F561"/>
    </row>
    <row r="562" spans="1:6" ht="12.75">
      <c r="A562">
        <f t="shared" si="12"/>
        <v>392</v>
      </c>
      <c r="E562" t="s">
        <v>177</v>
      </c>
      <c r="F562"/>
    </row>
    <row r="563" spans="1:6" ht="12.75">
      <c r="A563">
        <f t="shared" si="12"/>
        <v>393</v>
      </c>
      <c r="B563" t="s">
        <v>639</v>
      </c>
      <c r="C563" t="s">
        <v>640</v>
      </c>
      <c r="D563" t="s">
        <v>626</v>
      </c>
      <c r="F563"/>
    </row>
    <row r="564" spans="1:6" ht="12.75">
      <c r="A564">
        <f t="shared" si="12"/>
        <v>394</v>
      </c>
      <c r="E564" t="s">
        <v>177</v>
      </c>
      <c r="F564"/>
    </row>
    <row r="565" spans="1:6" ht="12.75">
      <c r="A565">
        <f t="shared" si="12"/>
        <v>395</v>
      </c>
      <c r="E565" t="s">
        <v>831</v>
      </c>
      <c r="F565"/>
    </row>
    <row r="566" spans="1:6" ht="12.75">
      <c r="A566">
        <f>A565+1</f>
        <v>396</v>
      </c>
      <c r="E566" t="s">
        <v>655</v>
      </c>
      <c r="F566"/>
    </row>
    <row r="567" spans="1:6" ht="12.75">
      <c r="A567">
        <f aca="true" t="shared" si="13" ref="A567:A575">A566+1</f>
        <v>397</v>
      </c>
      <c r="E567" t="s">
        <v>655</v>
      </c>
      <c r="F567"/>
    </row>
    <row r="568" spans="1:6" ht="12.75">
      <c r="A568">
        <f t="shared" si="13"/>
        <v>398</v>
      </c>
      <c r="E568" t="s">
        <v>696</v>
      </c>
      <c r="F568"/>
    </row>
    <row r="569" spans="1:6" ht="12.75">
      <c r="A569">
        <f t="shared" si="13"/>
        <v>399</v>
      </c>
      <c r="E569" t="s">
        <v>655</v>
      </c>
      <c r="F569"/>
    </row>
    <row r="570" spans="1:6" ht="12.75">
      <c r="A570">
        <f t="shared" si="13"/>
        <v>400</v>
      </c>
      <c r="B570" t="s">
        <v>681</v>
      </c>
      <c r="C570" t="s">
        <v>169</v>
      </c>
      <c r="D570" t="s">
        <v>816</v>
      </c>
      <c r="F570"/>
    </row>
    <row r="571" spans="1:6" ht="12.75">
      <c r="A571">
        <f t="shared" si="13"/>
        <v>401</v>
      </c>
      <c r="E571" t="s">
        <v>696</v>
      </c>
      <c r="F571"/>
    </row>
    <row r="572" spans="1:6" ht="12.75">
      <c r="A572">
        <f t="shared" si="13"/>
        <v>402</v>
      </c>
      <c r="E572" t="s">
        <v>696</v>
      </c>
      <c r="F572"/>
    </row>
    <row r="573" spans="1:6" ht="12.75">
      <c r="A573">
        <f t="shared" si="13"/>
        <v>403</v>
      </c>
      <c r="B573" t="s">
        <v>161</v>
      </c>
      <c r="C573" t="s">
        <v>546</v>
      </c>
      <c r="D573" t="s">
        <v>162</v>
      </c>
      <c r="F573"/>
    </row>
    <row r="574" spans="1:6" ht="12.75">
      <c r="A574">
        <f t="shared" si="13"/>
        <v>404</v>
      </c>
      <c r="E574" t="s">
        <v>157</v>
      </c>
      <c r="F574"/>
    </row>
    <row r="575" spans="1:6" ht="12.75">
      <c r="A575">
        <f t="shared" si="13"/>
        <v>405</v>
      </c>
      <c r="E575" t="s">
        <v>832</v>
      </c>
      <c r="F575"/>
    </row>
    <row r="576" spans="1:6" ht="12.75">
      <c r="A576">
        <f>A575+1</f>
        <v>406</v>
      </c>
      <c r="B576" t="s">
        <v>833</v>
      </c>
      <c r="C576" t="s">
        <v>682</v>
      </c>
      <c r="D576" t="s">
        <v>626</v>
      </c>
      <c r="F576"/>
    </row>
    <row r="577" spans="1:6" ht="12.75">
      <c r="A577">
        <v>407</v>
      </c>
      <c r="E577" t="s">
        <v>834</v>
      </c>
      <c r="F577"/>
    </row>
    <row r="578" spans="1:6" ht="12.75">
      <c r="A578">
        <v>408</v>
      </c>
      <c r="B578" t="s">
        <v>561</v>
      </c>
      <c r="C578" t="s">
        <v>621</v>
      </c>
      <c r="D578" t="s">
        <v>526</v>
      </c>
      <c r="F578"/>
    </row>
    <row r="579" spans="1:6" ht="12.75">
      <c r="A579">
        <v>409</v>
      </c>
      <c r="E579" t="s">
        <v>835</v>
      </c>
      <c r="F579"/>
    </row>
    <row r="580" spans="1:6" ht="12.75">
      <c r="A580">
        <v>410</v>
      </c>
      <c r="E580" t="s">
        <v>836</v>
      </c>
      <c r="F580"/>
    </row>
    <row r="581" spans="1:6" ht="12.75">
      <c r="A581">
        <v>411</v>
      </c>
      <c r="E581" t="s">
        <v>837</v>
      </c>
      <c r="F581"/>
    </row>
    <row r="582" spans="1:6" ht="12.75">
      <c r="A582">
        <v>412</v>
      </c>
      <c r="E582" t="s">
        <v>837</v>
      </c>
      <c r="F582"/>
    </row>
    <row r="583" spans="1:6" ht="12.75">
      <c r="A583">
        <v>413</v>
      </c>
      <c r="E583" t="s">
        <v>836</v>
      </c>
      <c r="F583"/>
    </row>
    <row r="584" spans="1:6" ht="12.75">
      <c r="A584">
        <v>414</v>
      </c>
      <c r="E584" t="s">
        <v>836</v>
      </c>
      <c r="F584"/>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18"/>
  <sheetViews>
    <sheetView zoomScalePageLayoutView="0" workbookViewId="0" topLeftCell="A413">
      <selection activeCell="A418" sqref="A417:IV418"/>
    </sheetView>
  </sheetViews>
  <sheetFormatPr defaultColWidth="9.140625" defaultRowHeight="12.75"/>
  <cols>
    <col min="1" max="1" width="4.140625" style="0" customWidth="1"/>
    <col min="2" max="2" width="10.8515625" style="0" customWidth="1"/>
    <col min="3" max="3" width="15.28125" style="0" customWidth="1"/>
    <col min="4" max="4" width="17.2812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4" ht="12.75">
      <c r="A4">
        <v>1</v>
      </c>
      <c r="B4" t="s">
        <v>524</v>
      </c>
      <c r="C4" t="s">
        <v>525</v>
      </c>
      <c r="D4" t="s">
        <v>526</v>
      </c>
    </row>
    <row r="5" spans="1:5" ht="12.75">
      <c r="A5">
        <v>2</v>
      </c>
      <c r="E5" s="11" t="s">
        <v>696</v>
      </c>
    </row>
    <row r="6" spans="1:5" ht="12.75">
      <c r="A6">
        <v>3</v>
      </c>
      <c r="E6" s="11" t="s">
        <v>696</v>
      </c>
    </row>
    <row r="7" spans="1:5" ht="12.75">
      <c r="A7">
        <v>4</v>
      </c>
      <c r="E7" s="11" t="s">
        <v>696</v>
      </c>
    </row>
    <row r="8" spans="1:5" ht="12.75">
      <c r="A8">
        <v>5</v>
      </c>
      <c r="E8" s="11" t="s">
        <v>696</v>
      </c>
    </row>
    <row r="9" spans="1:5" ht="12.75">
      <c r="A9">
        <v>6</v>
      </c>
      <c r="E9" s="11" t="s">
        <v>696</v>
      </c>
    </row>
    <row r="10" spans="1:5" ht="12.75">
      <c r="A10">
        <v>7</v>
      </c>
      <c r="E10" s="11" t="s">
        <v>696</v>
      </c>
    </row>
    <row r="11" spans="1:5" ht="12.75">
      <c r="A11">
        <v>8</v>
      </c>
      <c r="E11" t="s">
        <v>527</v>
      </c>
    </row>
    <row r="12" spans="1:5" ht="12.75">
      <c r="A12">
        <v>9</v>
      </c>
      <c r="E12" t="s">
        <v>528</v>
      </c>
    </row>
    <row r="13" spans="1:4" ht="12.75">
      <c r="A13">
        <v>10</v>
      </c>
      <c r="B13" t="s">
        <v>529</v>
      </c>
      <c r="C13" t="s">
        <v>530</v>
      </c>
      <c r="D13" t="s">
        <v>531</v>
      </c>
    </row>
    <row r="14" spans="1:4" ht="12.75">
      <c r="A14">
        <v>11</v>
      </c>
      <c r="B14" t="s">
        <v>524</v>
      </c>
      <c r="C14" t="s">
        <v>525</v>
      </c>
      <c r="D14" t="s">
        <v>526</v>
      </c>
    </row>
    <row r="15" spans="1:4" ht="12.75">
      <c r="A15">
        <v>12</v>
      </c>
      <c r="B15" t="s">
        <v>532</v>
      </c>
      <c r="C15" t="s">
        <v>533</v>
      </c>
      <c r="D15" t="s">
        <v>534</v>
      </c>
    </row>
    <row r="16" spans="1:5" ht="12.75">
      <c r="A16">
        <v>13</v>
      </c>
      <c r="E16" t="s">
        <v>535</v>
      </c>
    </row>
    <row r="17" spans="1:5" ht="12.75">
      <c r="A17">
        <v>14</v>
      </c>
      <c r="E17" t="s">
        <v>536</v>
      </c>
    </row>
    <row r="18" spans="1:5" ht="12.75">
      <c r="A18">
        <v>15</v>
      </c>
      <c r="E18" t="s">
        <v>527</v>
      </c>
    </row>
    <row r="19" spans="1:5" ht="12.75">
      <c r="A19">
        <v>16</v>
      </c>
      <c r="E19" t="s">
        <v>537</v>
      </c>
    </row>
    <row r="20" spans="1:5" ht="12.75">
      <c r="A20">
        <v>17</v>
      </c>
      <c r="E20" t="s">
        <v>711</v>
      </c>
    </row>
    <row r="21" spans="1:4" ht="12.75">
      <c r="A21">
        <v>18</v>
      </c>
      <c r="B21" t="s">
        <v>538</v>
      </c>
      <c r="C21" t="s">
        <v>539</v>
      </c>
      <c r="D21" t="s">
        <v>540</v>
      </c>
    </row>
    <row r="22" spans="1:5" ht="12.75">
      <c r="A22">
        <v>19</v>
      </c>
      <c r="E22" t="s">
        <v>528</v>
      </c>
    </row>
    <row r="23" spans="1:5" ht="12.75">
      <c r="A23">
        <v>20</v>
      </c>
      <c r="E23" t="s">
        <v>541</v>
      </c>
    </row>
    <row r="24" spans="1:4" ht="12.75">
      <c r="A24">
        <v>21</v>
      </c>
      <c r="B24" t="s">
        <v>542</v>
      </c>
      <c r="C24" t="s">
        <v>543</v>
      </c>
      <c r="D24" t="s">
        <v>544</v>
      </c>
    </row>
    <row r="25" spans="1:5" ht="12.75">
      <c r="A25">
        <v>22</v>
      </c>
      <c r="E25" t="s">
        <v>349</v>
      </c>
    </row>
    <row r="26" spans="1:4" ht="12.75">
      <c r="A26">
        <v>23</v>
      </c>
      <c r="B26" t="s">
        <v>545</v>
      </c>
      <c r="C26" t="s">
        <v>546</v>
      </c>
      <c r="D26" t="s">
        <v>162</v>
      </c>
    </row>
    <row r="27" spans="1:4" ht="12.75">
      <c r="A27">
        <v>24</v>
      </c>
      <c r="B27" t="s">
        <v>547</v>
      </c>
      <c r="C27" t="s">
        <v>548</v>
      </c>
      <c r="D27" t="s">
        <v>549</v>
      </c>
    </row>
    <row r="28" spans="1:4" ht="12.75">
      <c r="A28">
        <v>25</v>
      </c>
      <c r="B28" t="s">
        <v>550</v>
      </c>
      <c r="C28" t="s">
        <v>551</v>
      </c>
      <c r="D28" t="s">
        <v>179</v>
      </c>
    </row>
    <row r="29" spans="1:4" ht="12.75">
      <c r="A29">
        <v>26</v>
      </c>
      <c r="B29" t="s">
        <v>538</v>
      </c>
      <c r="C29" t="s">
        <v>539</v>
      </c>
      <c r="D29" t="s">
        <v>540</v>
      </c>
    </row>
    <row r="30" spans="1:4" ht="12.75">
      <c r="A30">
        <v>27</v>
      </c>
      <c r="B30" t="s">
        <v>529</v>
      </c>
      <c r="C30" t="s">
        <v>530</v>
      </c>
      <c r="D30" t="s">
        <v>531</v>
      </c>
    </row>
    <row r="31" spans="1:5" ht="12.75">
      <c r="A31">
        <v>28</v>
      </c>
      <c r="E31" t="s">
        <v>536</v>
      </c>
    </row>
    <row r="32" spans="1:4" ht="12.75">
      <c r="A32">
        <v>29</v>
      </c>
      <c r="B32" t="s">
        <v>553</v>
      </c>
      <c r="C32" t="s">
        <v>554</v>
      </c>
      <c r="D32" t="s">
        <v>169</v>
      </c>
    </row>
    <row r="33" spans="1:5" ht="12.75">
      <c r="A33">
        <v>30</v>
      </c>
      <c r="E33" t="s">
        <v>537</v>
      </c>
    </row>
    <row r="34" spans="1:5" ht="12.75">
      <c r="A34">
        <v>31</v>
      </c>
      <c r="E34" t="s">
        <v>555</v>
      </c>
    </row>
    <row r="35" spans="1:5" ht="12.75">
      <c r="A35">
        <v>32</v>
      </c>
      <c r="E35" t="s">
        <v>527</v>
      </c>
    </row>
    <row r="36" spans="1:4" ht="12.75">
      <c r="A36">
        <v>33</v>
      </c>
      <c r="B36" t="s">
        <v>172</v>
      </c>
      <c r="C36" t="s">
        <v>556</v>
      </c>
      <c r="D36" t="s">
        <v>557</v>
      </c>
    </row>
    <row r="37" spans="1:5" ht="12.75">
      <c r="A37">
        <v>34</v>
      </c>
      <c r="E37" t="s">
        <v>558</v>
      </c>
    </row>
    <row r="38" spans="1:5" ht="12.75">
      <c r="A38">
        <v>35</v>
      </c>
      <c r="E38" t="s">
        <v>552</v>
      </c>
    </row>
    <row r="39" spans="1:5" ht="12.75">
      <c r="A39">
        <v>36</v>
      </c>
      <c r="E39" t="s">
        <v>541</v>
      </c>
    </row>
    <row r="40" spans="1:5" ht="12.75">
      <c r="A40">
        <v>37</v>
      </c>
      <c r="E40" t="s">
        <v>528</v>
      </c>
    </row>
    <row r="41" spans="1:5" ht="12.75">
      <c r="A41">
        <v>38</v>
      </c>
      <c r="E41" t="s">
        <v>349</v>
      </c>
    </row>
    <row r="42" spans="1:5" ht="12.75">
      <c r="A42">
        <v>39</v>
      </c>
      <c r="E42" s="11" t="s">
        <v>711</v>
      </c>
    </row>
    <row r="43" spans="1:5" ht="12.75">
      <c r="A43">
        <v>40</v>
      </c>
      <c r="E43" t="s">
        <v>555</v>
      </c>
    </row>
    <row r="44" spans="1:5" ht="12.75">
      <c r="A44">
        <v>41</v>
      </c>
      <c r="E44" t="s">
        <v>537</v>
      </c>
    </row>
    <row r="45" spans="1:5" ht="12.75">
      <c r="A45">
        <v>42</v>
      </c>
      <c r="E45" t="s">
        <v>541</v>
      </c>
    </row>
    <row r="46" spans="1:4" ht="12.75">
      <c r="A46">
        <v>43</v>
      </c>
      <c r="B46" t="s">
        <v>550</v>
      </c>
      <c r="C46" t="s">
        <v>551</v>
      </c>
      <c r="D46" t="s">
        <v>179</v>
      </c>
    </row>
    <row r="47" spans="1:4" ht="12.75">
      <c r="A47">
        <v>44</v>
      </c>
      <c r="B47" t="s">
        <v>561</v>
      </c>
      <c r="C47" t="s">
        <v>525</v>
      </c>
      <c r="D47" t="s">
        <v>526</v>
      </c>
    </row>
    <row r="48" spans="1:5" ht="12.75">
      <c r="A48">
        <v>45</v>
      </c>
      <c r="E48" t="s">
        <v>349</v>
      </c>
    </row>
    <row r="49" spans="1:4" ht="12.75">
      <c r="A49">
        <v>46</v>
      </c>
      <c r="B49" t="s">
        <v>161</v>
      </c>
      <c r="C49" t="s">
        <v>546</v>
      </c>
      <c r="D49" t="s">
        <v>162</v>
      </c>
    </row>
    <row r="50" spans="1:4" ht="12.75">
      <c r="A50">
        <v>47</v>
      </c>
      <c r="B50" t="s">
        <v>161</v>
      </c>
      <c r="C50" t="s">
        <v>546</v>
      </c>
      <c r="D50" t="s">
        <v>162</v>
      </c>
    </row>
    <row r="51" spans="1:5" ht="12.75">
      <c r="A51">
        <v>48</v>
      </c>
      <c r="E51" t="s">
        <v>537</v>
      </c>
    </row>
    <row r="52" spans="1:4" ht="12.75">
      <c r="A52">
        <v>49</v>
      </c>
      <c r="B52" t="s">
        <v>163</v>
      </c>
      <c r="C52" t="s">
        <v>164</v>
      </c>
      <c r="D52" t="s">
        <v>165</v>
      </c>
    </row>
    <row r="53" spans="1:4" ht="12.75">
      <c r="A53">
        <v>50</v>
      </c>
      <c r="B53" t="s">
        <v>172</v>
      </c>
      <c r="C53" t="s">
        <v>556</v>
      </c>
      <c r="D53" t="s">
        <v>557</v>
      </c>
    </row>
    <row r="54" ht="12.75">
      <c r="A54">
        <v>51</v>
      </c>
    </row>
    <row r="55" spans="1:4" ht="12.75">
      <c r="A55">
        <v>52</v>
      </c>
      <c r="B55" t="s">
        <v>562</v>
      </c>
      <c r="C55" t="s">
        <v>563</v>
      </c>
      <c r="D55" t="s">
        <v>564</v>
      </c>
    </row>
    <row r="56" spans="1:5" ht="12.75">
      <c r="A56">
        <v>53</v>
      </c>
      <c r="E56" t="s">
        <v>565</v>
      </c>
    </row>
    <row r="57" spans="1:5" ht="12.75">
      <c r="A57">
        <v>54</v>
      </c>
      <c r="E57" t="s">
        <v>349</v>
      </c>
    </row>
    <row r="58" spans="1:5" ht="12.75">
      <c r="A58">
        <v>55</v>
      </c>
      <c r="E58" t="s">
        <v>527</v>
      </c>
    </row>
    <row r="59" spans="1:5" ht="12.75">
      <c r="A59">
        <v>56</v>
      </c>
      <c r="E59" t="s">
        <v>566</v>
      </c>
    </row>
    <row r="60" spans="1:5" ht="12.75">
      <c r="A60">
        <v>57</v>
      </c>
      <c r="E60" t="s">
        <v>552</v>
      </c>
    </row>
    <row r="61" spans="1:5" ht="12.75">
      <c r="A61">
        <v>58</v>
      </c>
      <c r="E61" t="s">
        <v>565</v>
      </c>
    </row>
    <row r="62" spans="1:4" ht="12.75">
      <c r="A62">
        <v>59</v>
      </c>
      <c r="B62" t="s">
        <v>158</v>
      </c>
      <c r="C62" t="s">
        <v>544</v>
      </c>
      <c r="D62" t="s">
        <v>567</v>
      </c>
    </row>
    <row r="63" spans="1:4" ht="12.75">
      <c r="A63">
        <v>60</v>
      </c>
      <c r="B63" t="s">
        <v>545</v>
      </c>
      <c r="C63" t="s">
        <v>546</v>
      </c>
      <c r="D63" t="s">
        <v>162</v>
      </c>
    </row>
    <row r="64" spans="1:5" ht="12.75">
      <c r="A64">
        <v>61</v>
      </c>
      <c r="E64" t="s">
        <v>568</v>
      </c>
    </row>
    <row r="65" spans="1:4" ht="12.75">
      <c r="A65">
        <v>62</v>
      </c>
      <c r="B65" t="s">
        <v>569</v>
      </c>
      <c r="C65" t="s">
        <v>570</v>
      </c>
      <c r="D65" t="s">
        <v>571</v>
      </c>
    </row>
    <row r="66" spans="1:4" ht="12.75">
      <c r="A66">
        <v>63</v>
      </c>
      <c r="B66" t="s">
        <v>158</v>
      </c>
      <c r="C66" t="s">
        <v>544</v>
      </c>
      <c r="D66" t="s">
        <v>567</v>
      </c>
    </row>
    <row r="67" spans="1:5" ht="12.75">
      <c r="A67">
        <v>64</v>
      </c>
      <c r="E67" t="s">
        <v>572</v>
      </c>
    </row>
    <row r="68" spans="1:5" ht="12.75">
      <c r="A68">
        <v>65</v>
      </c>
      <c r="E68" t="s">
        <v>537</v>
      </c>
    </row>
    <row r="69" spans="1:5" ht="12.75">
      <c r="A69">
        <v>66</v>
      </c>
      <c r="E69" t="s">
        <v>573</v>
      </c>
    </row>
    <row r="70" spans="1:5" ht="12.75">
      <c r="A70">
        <v>67</v>
      </c>
      <c r="E70" s="11" t="s">
        <v>696</v>
      </c>
    </row>
    <row r="71" spans="1:4" ht="12.75">
      <c r="A71">
        <v>68</v>
      </c>
      <c r="B71" t="s">
        <v>532</v>
      </c>
      <c r="C71" t="s">
        <v>574</v>
      </c>
      <c r="D71" t="s">
        <v>575</v>
      </c>
    </row>
    <row r="72" spans="1:5" ht="12.75">
      <c r="A72">
        <v>69</v>
      </c>
      <c r="E72" t="s">
        <v>552</v>
      </c>
    </row>
    <row r="73" spans="1:5" ht="12.75">
      <c r="A73">
        <v>70</v>
      </c>
      <c r="E73" t="s">
        <v>555</v>
      </c>
    </row>
    <row r="74" spans="1:4" ht="12.75">
      <c r="A74">
        <v>71</v>
      </c>
      <c r="B74" t="s">
        <v>172</v>
      </c>
      <c r="C74" t="s">
        <v>556</v>
      </c>
      <c r="D74" t="s">
        <v>557</v>
      </c>
    </row>
    <row r="75" spans="1:5" ht="12.75">
      <c r="A75">
        <v>72</v>
      </c>
      <c r="E75" t="s">
        <v>572</v>
      </c>
    </row>
    <row r="76" spans="1:4" ht="12.75">
      <c r="A76">
        <v>73</v>
      </c>
      <c r="B76" t="s">
        <v>576</v>
      </c>
      <c r="C76" t="s">
        <v>577</v>
      </c>
      <c r="D76" t="s">
        <v>578</v>
      </c>
    </row>
    <row r="77" spans="1:4" ht="12.75">
      <c r="A77">
        <v>74</v>
      </c>
      <c r="B77" t="s">
        <v>579</v>
      </c>
      <c r="C77" t="s">
        <v>580</v>
      </c>
      <c r="D77" t="s">
        <v>581</v>
      </c>
    </row>
    <row r="78" spans="1:5" ht="12.75">
      <c r="A78">
        <v>75</v>
      </c>
      <c r="E78" t="s">
        <v>582</v>
      </c>
    </row>
    <row r="79" spans="1:5" ht="12.75">
      <c r="A79">
        <v>76</v>
      </c>
      <c r="E79" s="11" t="s">
        <v>696</v>
      </c>
    </row>
    <row r="80" spans="1:4" ht="12.75">
      <c r="A80">
        <v>77</v>
      </c>
      <c r="B80" t="s">
        <v>583</v>
      </c>
      <c r="C80" t="s">
        <v>584</v>
      </c>
      <c r="D80" t="s">
        <v>567</v>
      </c>
    </row>
    <row r="81" spans="1:4" ht="12.75">
      <c r="A81">
        <v>78</v>
      </c>
      <c r="B81" t="s">
        <v>542</v>
      </c>
      <c r="C81" t="s">
        <v>543</v>
      </c>
      <c r="D81" t="s">
        <v>585</v>
      </c>
    </row>
    <row r="82" spans="1:5" ht="12.75">
      <c r="A82">
        <v>79</v>
      </c>
      <c r="E82" t="s">
        <v>582</v>
      </c>
    </row>
    <row r="83" spans="1:4" ht="12.75">
      <c r="A83">
        <v>80</v>
      </c>
      <c r="B83" t="s">
        <v>550</v>
      </c>
      <c r="C83" t="s">
        <v>551</v>
      </c>
      <c r="D83" t="s">
        <v>179</v>
      </c>
    </row>
    <row r="84" spans="1:4" ht="12.75">
      <c r="A84">
        <v>81</v>
      </c>
      <c r="B84" t="s">
        <v>532</v>
      </c>
      <c r="C84" t="s">
        <v>533</v>
      </c>
      <c r="D84" t="s">
        <v>534</v>
      </c>
    </row>
    <row r="85" spans="1:5" ht="12.75">
      <c r="A85">
        <v>82</v>
      </c>
      <c r="E85" t="s">
        <v>528</v>
      </c>
    </row>
    <row r="86" spans="1:5" ht="12.75">
      <c r="A86">
        <v>83</v>
      </c>
      <c r="E86" t="s">
        <v>528</v>
      </c>
    </row>
    <row r="87" spans="1:5" ht="12.75">
      <c r="A87">
        <v>84</v>
      </c>
      <c r="E87" t="s">
        <v>537</v>
      </c>
    </row>
    <row r="88" spans="1:4" ht="12.75">
      <c r="A88">
        <v>85</v>
      </c>
      <c r="B88" t="s">
        <v>587</v>
      </c>
      <c r="C88" t="s">
        <v>584</v>
      </c>
      <c r="D88" t="s">
        <v>588</v>
      </c>
    </row>
    <row r="89" spans="1:5" ht="12.75">
      <c r="A89">
        <v>86</v>
      </c>
      <c r="E89" t="s">
        <v>536</v>
      </c>
    </row>
    <row r="90" spans="1:4" ht="12.75">
      <c r="A90">
        <v>87</v>
      </c>
      <c r="B90" t="s">
        <v>172</v>
      </c>
      <c r="C90" t="s">
        <v>556</v>
      </c>
      <c r="D90" t="s">
        <v>588</v>
      </c>
    </row>
    <row r="91" spans="1:5" ht="12.75">
      <c r="A91">
        <v>88</v>
      </c>
      <c r="E91" t="s">
        <v>536</v>
      </c>
    </row>
    <row r="92" spans="1:5" ht="12.75">
      <c r="A92">
        <v>89</v>
      </c>
      <c r="E92" t="s">
        <v>537</v>
      </c>
    </row>
    <row r="93" spans="1:4" ht="12.75">
      <c r="A93">
        <v>90</v>
      </c>
      <c r="B93" t="s">
        <v>589</v>
      </c>
      <c r="C93" t="s">
        <v>590</v>
      </c>
      <c r="D93" t="s">
        <v>591</v>
      </c>
    </row>
    <row r="94" spans="1:4" ht="12.75">
      <c r="A94">
        <v>91</v>
      </c>
      <c r="B94" t="s">
        <v>592</v>
      </c>
      <c r="C94" t="s">
        <v>544</v>
      </c>
      <c r="D94" t="s">
        <v>567</v>
      </c>
    </row>
    <row r="95" spans="1:4" ht="12.75">
      <c r="A95">
        <v>92</v>
      </c>
      <c r="B95" t="s">
        <v>593</v>
      </c>
      <c r="C95" t="s">
        <v>594</v>
      </c>
      <c r="D95" t="s">
        <v>180</v>
      </c>
    </row>
    <row r="96" spans="1:5" ht="12.75">
      <c r="A96">
        <v>93</v>
      </c>
      <c r="E96" t="s">
        <v>595</v>
      </c>
    </row>
    <row r="97" spans="1:5" ht="12.75">
      <c r="A97">
        <v>94</v>
      </c>
      <c r="E97" t="s">
        <v>596</v>
      </c>
    </row>
    <row r="98" spans="1:5" ht="12.75">
      <c r="A98">
        <v>95</v>
      </c>
      <c r="E98" t="s">
        <v>555</v>
      </c>
    </row>
    <row r="99" spans="1:4" ht="12.75">
      <c r="A99">
        <v>96</v>
      </c>
      <c r="B99" t="s">
        <v>569</v>
      </c>
      <c r="C99" t="s">
        <v>570</v>
      </c>
      <c r="D99" t="s">
        <v>571</v>
      </c>
    </row>
    <row r="100" spans="1:4" ht="12.75">
      <c r="A100">
        <v>97</v>
      </c>
      <c r="B100" t="s">
        <v>166</v>
      </c>
      <c r="C100" t="s">
        <v>181</v>
      </c>
      <c r="D100" t="s">
        <v>597</v>
      </c>
    </row>
    <row r="101" spans="1:5" ht="12.75">
      <c r="A101">
        <v>98</v>
      </c>
      <c r="E101" t="s">
        <v>598</v>
      </c>
    </row>
    <row r="102" spans="1:4" ht="12.75">
      <c r="A102">
        <v>99</v>
      </c>
      <c r="B102" t="s">
        <v>561</v>
      </c>
      <c r="C102" t="s">
        <v>525</v>
      </c>
      <c r="D102" t="s">
        <v>526</v>
      </c>
    </row>
    <row r="103" spans="1:5" ht="12.75">
      <c r="A103">
        <v>100</v>
      </c>
      <c r="E103" s="11" t="s">
        <v>696</v>
      </c>
    </row>
    <row r="104" spans="1:5" ht="12.75">
      <c r="A104">
        <v>101</v>
      </c>
      <c r="E104" s="11" t="s">
        <v>696</v>
      </c>
    </row>
    <row r="105" spans="1:5" ht="12.75">
      <c r="A105">
        <v>102</v>
      </c>
      <c r="E105" t="s">
        <v>599</v>
      </c>
    </row>
    <row r="106" spans="1:4" ht="12.75">
      <c r="A106">
        <v>103</v>
      </c>
      <c r="B106" t="s">
        <v>158</v>
      </c>
      <c r="C106" t="s">
        <v>544</v>
      </c>
      <c r="D106" t="s">
        <v>567</v>
      </c>
    </row>
    <row r="107" spans="1:5" ht="12.75">
      <c r="A107">
        <v>104</v>
      </c>
      <c r="E107" t="s">
        <v>572</v>
      </c>
    </row>
    <row r="108" spans="1:4" ht="12.75">
      <c r="A108">
        <v>105</v>
      </c>
      <c r="B108" t="s">
        <v>163</v>
      </c>
      <c r="C108" t="s">
        <v>164</v>
      </c>
      <c r="D108" t="s">
        <v>165</v>
      </c>
    </row>
    <row r="109" spans="1:5" ht="12.75">
      <c r="A109">
        <v>106</v>
      </c>
      <c r="E109" t="s">
        <v>558</v>
      </c>
    </row>
    <row r="110" spans="1:5" ht="12.75">
      <c r="A110">
        <v>107</v>
      </c>
      <c r="E110" t="s">
        <v>541</v>
      </c>
    </row>
    <row r="111" spans="1:4" ht="12.75">
      <c r="A111">
        <v>108</v>
      </c>
      <c r="B111" t="s">
        <v>170</v>
      </c>
      <c r="C111" t="s">
        <v>600</v>
      </c>
      <c r="D111" t="s">
        <v>601</v>
      </c>
    </row>
    <row r="112" spans="1:4" ht="12.75">
      <c r="A112">
        <v>109</v>
      </c>
      <c r="B112" t="s">
        <v>602</v>
      </c>
      <c r="C112" t="s">
        <v>603</v>
      </c>
      <c r="D112" t="s">
        <v>597</v>
      </c>
    </row>
    <row r="113" spans="1:4" ht="12.75">
      <c r="A113">
        <v>110</v>
      </c>
      <c r="B113" t="s">
        <v>545</v>
      </c>
      <c r="C113" t="s">
        <v>546</v>
      </c>
      <c r="D113" t="s">
        <v>162</v>
      </c>
    </row>
    <row r="114" spans="1:5" ht="12.75">
      <c r="A114">
        <v>111</v>
      </c>
      <c r="E114" t="s">
        <v>536</v>
      </c>
    </row>
    <row r="115" spans="1:5" ht="12.75">
      <c r="A115">
        <v>112</v>
      </c>
      <c r="E115" t="s">
        <v>604</v>
      </c>
    </row>
    <row r="116" spans="1:5" ht="12.75">
      <c r="A116">
        <v>113</v>
      </c>
      <c r="E116" t="s">
        <v>596</v>
      </c>
    </row>
    <row r="117" spans="1:4" ht="12.75">
      <c r="A117">
        <v>114</v>
      </c>
      <c r="B117" t="s">
        <v>163</v>
      </c>
      <c r="C117" t="s">
        <v>164</v>
      </c>
      <c r="D117" t="s">
        <v>165</v>
      </c>
    </row>
    <row r="118" spans="1:4" ht="12.75">
      <c r="A118">
        <v>115</v>
      </c>
      <c r="B118" t="s">
        <v>605</v>
      </c>
      <c r="C118" t="s">
        <v>606</v>
      </c>
      <c r="D118" t="s">
        <v>577</v>
      </c>
    </row>
    <row r="119" spans="1:5" ht="12.75">
      <c r="A119">
        <v>116</v>
      </c>
      <c r="E119" t="s">
        <v>528</v>
      </c>
    </row>
    <row r="120" spans="1:5" ht="12.75">
      <c r="A120">
        <v>117</v>
      </c>
      <c r="E120" t="s">
        <v>541</v>
      </c>
    </row>
    <row r="121" spans="1:5" ht="12.75">
      <c r="A121">
        <v>118</v>
      </c>
      <c r="E121" t="s">
        <v>572</v>
      </c>
    </row>
    <row r="122" spans="1:4" ht="12.75">
      <c r="A122">
        <v>119</v>
      </c>
      <c r="B122" t="s">
        <v>172</v>
      </c>
      <c r="C122" t="s">
        <v>556</v>
      </c>
      <c r="D122" t="s">
        <v>557</v>
      </c>
    </row>
    <row r="123" spans="1:4" ht="12.75">
      <c r="A123">
        <v>120</v>
      </c>
      <c r="B123" t="s">
        <v>550</v>
      </c>
      <c r="C123" t="s">
        <v>551</v>
      </c>
      <c r="D123" t="s">
        <v>179</v>
      </c>
    </row>
    <row r="124" spans="1:4" ht="12.75">
      <c r="A124">
        <v>121</v>
      </c>
      <c r="B124" t="s">
        <v>608</v>
      </c>
      <c r="C124" t="s">
        <v>609</v>
      </c>
      <c r="D124" t="s">
        <v>610</v>
      </c>
    </row>
    <row r="125" spans="1:5" ht="12.75">
      <c r="A125">
        <v>122</v>
      </c>
      <c r="E125" t="s">
        <v>536</v>
      </c>
    </row>
    <row r="126" spans="1:5" ht="12.75">
      <c r="A126">
        <v>123</v>
      </c>
      <c r="E126" t="s">
        <v>541</v>
      </c>
    </row>
    <row r="127" spans="1:5" ht="12.75">
      <c r="A127">
        <v>124</v>
      </c>
      <c r="E127" t="s">
        <v>555</v>
      </c>
    </row>
    <row r="128" spans="1:4" ht="12.75">
      <c r="A128">
        <v>125</v>
      </c>
      <c r="B128" t="s">
        <v>569</v>
      </c>
      <c r="C128" t="s">
        <v>611</v>
      </c>
      <c r="D128" t="s">
        <v>571</v>
      </c>
    </row>
    <row r="129" spans="1:4" ht="12.75">
      <c r="A129">
        <v>126</v>
      </c>
      <c r="B129" t="s">
        <v>172</v>
      </c>
      <c r="C129" t="s">
        <v>612</v>
      </c>
      <c r="D129" t="s">
        <v>588</v>
      </c>
    </row>
    <row r="130" spans="1:5" ht="12.75">
      <c r="A130">
        <v>127</v>
      </c>
      <c r="E130" t="s">
        <v>614</v>
      </c>
    </row>
    <row r="131" spans="1:5" ht="12.75">
      <c r="A131">
        <v>128</v>
      </c>
      <c r="E131" t="s">
        <v>615</v>
      </c>
    </row>
    <row r="132" spans="1:5" ht="12.75">
      <c r="A132">
        <v>129</v>
      </c>
      <c r="E132" t="s">
        <v>616</v>
      </c>
    </row>
    <row r="133" spans="1:5" ht="12.75">
      <c r="A133">
        <v>130</v>
      </c>
      <c r="E133" t="s">
        <v>572</v>
      </c>
    </row>
    <row r="134" spans="1:4" ht="12.75">
      <c r="A134">
        <v>131</v>
      </c>
      <c r="B134" t="s">
        <v>617</v>
      </c>
      <c r="C134" t="s">
        <v>544</v>
      </c>
      <c r="D134" t="s">
        <v>176</v>
      </c>
    </row>
    <row r="135" spans="1:5" ht="12.75">
      <c r="A135">
        <v>132</v>
      </c>
      <c r="E135" t="s">
        <v>536</v>
      </c>
    </row>
    <row r="136" spans="1:5" ht="12.75">
      <c r="A136">
        <v>133</v>
      </c>
      <c r="E136" t="s">
        <v>541</v>
      </c>
    </row>
    <row r="137" spans="1:4" ht="12.75">
      <c r="A137">
        <v>134</v>
      </c>
      <c r="B137" t="s">
        <v>618</v>
      </c>
      <c r="C137" t="s">
        <v>526</v>
      </c>
      <c r="D137" t="s">
        <v>181</v>
      </c>
    </row>
    <row r="138" spans="1:4" ht="12.75">
      <c r="A138">
        <v>135</v>
      </c>
      <c r="B138" t="s">
        <v>618</v>
      </c>
      <c r="C138" t="s">
        <v>526</v>
      </c>
      <c r="D138" t="s">
        <v>181</v>
      </c>
    </row>
    <row r="139" spans="1:4" ht="12.75">
      <c r="A139">
        <v>136</v>
      </c>
      <c r="B139" t="s">
        <v>618</v>
      </c>
      <c r="C139" t="s">
        <v>526</v>
      </c>
      <c r="D139" t="s">
        <v>181</v>
      </c>
    </row>
    <row r="140" spans="1:5" ht="12.75">
      <c r="A140">
        <v>137</v>
      </c>
      <c r="E140" t="s">
        <v>349</v>
      </c>
    </row>
    <row r="141" spans="1:4" ht="12.75">
      <c r="A141">
        <v>138</v>
      </c>
      <c r="B141" t="s">
        <v>593</v>
      </c>
      <c r="C141" t="s">
        <v>594</v>
      </c>
      <c r="D141" t="s">
        <v>180</v>
      </c>
    </row>
    <row r="142" spans="1:4" ht="12.75">
      <c r="A142">
        <v>139</v>
      </c>
      <c r="B142" t="s">
        <v>569</v>
      </c>
      <c r="C142" t="s">
        <v>570</v>
      </c>
      <c r="D142" t="s">
        <v>571</v>
      </c>
    </row>
    <row r="143" spans="1:4" ht="12.75">
      <c r="A143">
        <v>140</v>
      </c>
      <c r="B143" t="s">
        <v>617</v>
      </c>
      <c r="C143" t="s">
        <v>544</v>
      </c>
      <c r="D143" t="s">
        <v>176</v>
      </c>
    </row>
    <row r="144" spans="1:4" ht="12.75">
      <c r="A144">
        <v>141</v>
      </c>
      <c r="B144" t="s">
        <v>163</v>
      </c>
      <c r="C144" t="s">
        <v>620</v>
      </c>
      <c r="D144" t="s">
        <v>165</v>
      </c>
    </row>
    <row r="145" spans="1:4" ht="12.75">
      <c r="A145">
        <v>142</v>
      </c>
      <c r="B145" t="s">
        <v>561</v>
      </c>
      <c r="C145" t="s">
        <v>621</v>
      </c>
      <c r="D145" t="s">
        <v>526</v>
      </c>
    </row>
    <row r="146" spans="1:5" ht="12.75">
      <c r="A146">
        <v>143</v>
      </c>
      <c r="E146" t="s">
        <v>536</v>
      </c>
    </row>
    <row r="147" spans="1:4" ht="12.75">
      <c r="A147">
        <v>144</v>
      </c>
      <c r="B147" t="s">
        <v>172</v>
      </c>
      <c r="C147" t="s">
        <v>556</v>
      </c>
      <c r="D147" t="s">
        <v>557</v>
      </c>
    </row>
    <row r="148" spans="1:5" ht="12.75">
      <c r="A148">
        <v>145</v>
      </c>
      <c r="E148" s="11" t="s">
        <v>696</v>
      </c>
    </row>
    <row r="149" spans="1:5" ht="12.75">
      <c r="A149">
        <v>146</v>
      </c>
      <c r="E149" s="11" t="s">
        <v>696</v>
      </c>
    </row>
    <row r="150" spans="1:4" ht="12.75">
      <c r="A150">
        <v>147</v>
      </c>
      <c r="B150" t="s">
        <v>545</v>
      </c>
      <c r="C150" t="s">
        <v>546</v>
      </c>
      <c r="D150" t="s">
        <v>162</v>
      </c>
    </row>
    <row r="151" spans="1:5" ht="12.75">
      <c r="A151">
        <v>148</v>
      </c>
      <c r="E151" t="s">
        <v>528</v>
      </c>
    </row>
    <row r="152" spans="1:4" ht="12.75">
      <c r="A152">
        <v>149</v>
      </c>
      <c r="B152" t="s">
        <v>583</v>
      </c>
      <c r="C152" t="s">
        <v>544</v>
      </c>
      <c r="D152" t="s">
        <v>567</v>
      </c>
    </row>
    <row r="153" spans="1:5" ht="12.75">
      <c r="A153">
        <v>150</v>
      </c>
      <c r="E153" t="s">
        <v>614</v>
      </c>
    </row>
    <row r="154" spans="1:5" ht="12.75">
      <c r="A154">
        <v>151</v>
      </c>
      <c r="E154" t="s">
        <v>622</v>
      </c>
    </row>
    <row r="155" spans="1:5" ht="12.75">
      <c r="A155">
        <v>152</v>
      </c>
      <c r="E155" t="s">
        <v>615</v>
      </c>
    </row>
    <row r="156" spans="1:5" ht="12.75">
      <c r="A156">
        <v>153</v>
      </c>
      <c r="E156" t="s">
        <v>615</v>
      </c>
    </row>
    <row r="157" spans="1:4" ht="12.75">
      <c r="A157">
        <v>154</v>
      </c>
      <c r="B157" t="s">
        <v>623</v>
      </c>
      <c r="C157" t="s">
        <v>544</v>
      </c>
      <c r="D157" t="s">
        <v>557</v>
      </c>
    </row>
    <row r="158" spans="1:4" ht="12.75">
      <c r="A158">
        <v>155</v>
      </c>
      <c r="B158" t="s">
        <v>624</v>
      </c>
      <c r="C158" t="s">
        <v>625</v>
      </c>
      <c r="D158" t="s">
        <v>626</v>
      </c>
    </row>
    <row r="159" spans="1:5" ht="12.75">
      <c r="A159">
        <v>156</v>
      </c>
      <c r="E159" t="s">
        <v>627</v>
      </c>
    </row>
    <row r="160" spans="1:5" ht="12.75">
      <c r="A160">
        <v>157</v>
      </c>
      <c r="E160" t="s">
        <v>572</v>
      </c>
    </row>
    <row r="161" spans="1:4" ht="12.75">
      <c r="A161">
        <v>158</v>
      </c>
      <c r="B161" t="s">
        <v>158</v>
      </c>
      <c r="C161" t="s">
        <v>584</v>
      </c>
      <c r="D161" t="s">
        <v>632</v>
      </c>
    </row>
    <row r="162" spans="1:4" ht="12.75">
      <c r="A162">
        <v>159</v>
      </c>
      <c r="B162" t="s">
        <v>633</v>
      </c>
      <c r="C162" t="s">
        <v>634</v>
      </c>
      <c r="D162" t="s">
        <v>551</v>
      </c>
    </row>
    <row r="163" spans="1:4" ht="12.75">
      <c r="A163">
        <v>160</v>
      </c>
      <c r="B163" t="s">
        <v>628</v>
      </c>
      <c r="C163" t="s">
        <v>635</v>
      </c>
      <c r="D163" t="s">
        <v>636</v>
      </c>
    </row>
    <row r="164" spans="1:5" ht="12.75">
      <c r="A164">
        <v>161</v>
      </c>
      <c r="E164" t="s">
        <v>637</v>
      </c>
    </row>
    <row r="165" spans="1:5" ht="12.75">
      <c r="A165">
        <v>162</v>
      </c>
      <c r="E165" t="s">
        <v>614</v>
      </c>
    </row>
    <row r="166" spans="1:5" ht="12.75">
      <c r="A166">
        <v>163</v>
      </c>
      <c r="E166" t="s">
        <v>637</v>
      </c>
    </row>
    <row r="167" spans="1:4" ht="12.75">
      <c r="A167">
        <v>164</v>
      </c>
      <c r="B167" t="s">
        <v>605</v>
      </c>
      <c r="C167" t="s">
        <v>606</v>
      </c>
      <c r="D167" t="s">
        <v>577</v>
      </c>
    </row>
    <row r="168" spans="1:4" ht="12.75">
      <c r="A168">
        <v>165</v>
      </c>
      <c r="B168" t="s">
        <v>638</v>
      </c>
      <c r="C168" t="s">
        <v>612</v>
      </c>
      <c r="D168" t="s">
        <v>588</v>
      </c>
    </row>
    <row r="169" spans="1:5" ht="12.75">
      <c r="A169">
        <v>166</v>
      </c>
      <c r="E169" t="s">
        <v>622</v>
      </c>
    </row>
    <row r="170" spans="1:5" ht="12.75">
      <c r="A170">
        <v>167</v>
      </c>
      <c r="E170" t="s">
        <v>555</v>
      </c>
    </row>
    <row r="171" spans="1:5" ht="12.75">
      <c r="A171">
        <v>168</v>
      </c>
      <c r="E171" t="s">
        <v>598</v>
      </c>
    </row>
    <row r="172" spans="1:4" ht="12.75">
      <c r="A172">
        <v>169</v>
      </c>
      <c r="B172" t="s">
        <v>618</v>
      </c>
      <c r="C172" t="s">
        <v>526</v>
      </c>
      <c r="D172" t="s">
        <v>181</v>
      </c>
    </row>
    <row r="173" spans="1:4" ht="12.75">
      <c r="A173">
        <v>170</v>
      </c>
      <c r="B173" t="s">
        <v>178</v>
      </c>
      <c r="C173" t="s">
        <v>641</v>
      </c>
      <c r="D173" t="s">
        <v>642</v>
      </c>
    </row>
    <row r="174" spans="1:4" ht="12.75">
      <c r="A174">
        <v>171</v>
      </c>
      <c r="B174" t="s">
        <v>643</v>
      </c>
      <c r="C174" t="s">
        <v>556</v>
      </c>
      <c r="D174" t="s">
        <v>641</v>
      </c>
    </row>
    <row r="175" spans="1:4" ht="12.75">
      <c r="A175">
        <v>172</v>
      </c>
      <c r="B175" t="s">
        <v>569</v>
      </c>
      <c r="C175" t="s">
        <v>570</v>
      </c>
      <c r="D175" t="s">
        <v>571</v>
      </c>
    </row>
    <row r="176" spans="1:5" ht="12.75">
      <c r="A176">
        <v>173</v>
      </c>
      <c r="E176" t="s">
        <v>349</v>
      </c>
    </row>
    <row r="177" spans="1:5" ht="12.75">
      <c r="A177">
        <v>174</v>
      </c>
      <c r="E177" t="s">
        <v>644</v>
      </c>
    </row>
    <row r="178" spans="1:5" ht="12.75">
      <c r="A178">
        <v>175</v>
      </c>
      <c r="E178" t="s">
        <v>645</v>
      </c>
    </row>
    <row r="179" spans="1:5" ht="12.75">
      <c r="A179">
        <v>176</v>
      </c>
      <c r="E179" t="s">
        <v>627</v>
      </c>
    </row>
    <row r="180" spans="1:5" ht="12.75">
      <c r="A180">
        <v>177</v>
      </c>
      <c r="E180" s="11" t="s">
        <v>696</v>
      </c>
    </row>
    <row r="181" spans="1:5" ht="12.75">
      <c r="A181">
        <v>178</v>
      </c>
      <c r="E181" s="11" t="s">
        <v>696</v>
      </c>
    </row>
    <row r="182" spans="1:5" ht="12.75">
      <c r="A182">
        <v>179</v>
      </c>
      <c r="E182" t="s">
        <v>627</v>
      </c>
    </row>
    <row r="183" spans="1:5" ht="12.75">
      <c r="A183">
        <v>180</v>
      </c>
      <c r="E183" s="11" t="s">
        <v>696</v>
      </c>
    </row>
    <row r="184" spans="1:5" ht="12.75">
      <c r="A184">
        <v>181</v>
      </c>
      <c r="E184" t="s">
        <v>627</v>
      </c>
    </row>
    <row r="185" spans="1:5" ht="12.75">
      <c r="A185">
        <v>182</v>
      </c>
      <c r="E185" t="s">
        <v>614</v>
      </c>
    </row>
    <row r="186" spans="1:5" ht="12.75">
      <c r="A186">
        <v>183</v>
      </c>
      <c r="E186" t="s">
        <v>614</v>
      </c>
    </row>
    <row r="187" spans="1:4" ht="12.75">
      <c r="A187">
        <v>184</v>
      </c>
      <c r="B187" t="s">
        <v>161</v>
      </c>
      <c r="C187" t="s">
        <v>546</v>
      </c>
      <c r="D187" t="s">
        <v>162</v>
      </c>
    </row>
    <row r="188" spans="1:5" ht="12.75">
      <c r="A188">
        <v>185</v>
      </c>
      <c r="E188" t="s">
        <v>646</v>
      </c>
    </row>
    <row r="189" spans="1:5" ht="12.75">
      <c r="A189">
        <v>186</v>
      </c>
      <c r="E189" t="s">
        <v>541</v>
      </c>
    </row>
    <row r="190" spans="1:4" ht="12.75">
      <c r="A190">
        <v>187</v>
      </c>
      <c r="B190" t="s">
        <v>607</v>
      </c>
      <c r="C190" t="s">
        <v>526</v>
      </c>
      <c r="D190" t="s">
        <v>181</v>
      </c>
    </row>
    <row r="191" spans="1:5" ht="12.75">
      <c r="A191">
        <v>188</v>
      </c>
      <c r="E191" t="s">
        <v>586</v>
      </c>
    </row>
    <row r="192" spans="1:5" ht="12.75">
      <c r="A192">
        <v>189</v>
      </c>
      <c r="E192" t="s">
        <v>645</v>
      </c>
    </row>
    <row r="193" spans="1:5" ht="12.75">
      <c r="A193">
        <v>190</v>
      </c>
      <c r="E193" t="s">
        <v>645</v>
      </c>
    </row>
    <row r="194" spans="1:5" ht="12.75">
      <c r="A194">
        <v>191</v>
      </c>
      <c r="E194" t="s">
        <v>645</v>
      </c>
    </row>
    <row r="195" spans="1:5" ht="12.75">
      <c r="A195">
        <v>192</v>
      </c>
      <c r="E195" t="s">
        <v>622</v>
      </c>
    </row>
    <row r="196" spans="1:5" ht="12.75">
      <c r="A196">
        <v>193</v>
      </c>
      <c r="E196" t="s">
        <v>615</v>
      </c>
    </row>
    <row r="197" spans="1:5" ht="12.75">
      <c r="A197">
        <v>194</v>
      </c>
      <c r="E197" t="s">
        <v>528</v>
      </c>
    </row>
    <row r="198" spans="1:4" ht="12.75">
      <c r="A198">
        <v>195</v>
      </c>
      <c r="B198" t="s">
        <v>161</v>
      </c>
      <c r="C198" t="s">
        <v>546</v>
      </c>
      <c r="D198" t="s">
        <v>162</v>
      </c>
    </row>
    <row r="199" spans="1:4" ht="12.75">
      <c r="A199">
        <v>196</v>
      </c>
      <c r="B199" t="s">
        <v>161</v>
      </c>
      <c r="C199" t="s">
        <v>546</v>
      </c>
      <c r="D199" t="s">
        <v>162</v>
      </c>
    </row>
    <row r="200" spans="1:5" ht="12.75">
      <c r="A200">
        <v>197</v>
      </c>
      <c r="E200" t="s">
        <v>646</v>
      </c>
    </row>
    <row r="201" spans="1:5" ht="12.75">
      <c r="A201">
        <v>198</v>
      </c>
      <c r="E201" t="s">
        <v>647</v>
      </c>
    </row>
    <row r="202" spans="1:4" ht="12.75">
      <c r="A202">
        <v>199</v>
      </c>
      <c r="B202" t="s">
        <v>158</v>
      </c>
      <c r="C202" t="s">
        <v>584</v>
      </c>
      <c r="D202" t="s">
        <v>567</v>
      </c>
    </row>
    <row r="203" spans="1:5" ht="12.75">
      <c r="A203">
        <v>200</v>
      </c>
      <c r="E203" t="s">
        <v>648</v>
      </c>
    </row>
    <row r="204" spans="1:4" ht="12.75">
      <c r="A204">
        <v>201</v>
      </c>
      <c r="B204" t="s">
        <v>161</v>
      </c>
      <c r="C204" t="s">
        <v>546</v>
      </c>
      <c r="D204" t="s">
        <v>162</v>
      </c>
    </row>
    <row r="205" spans="1:4" ht="12.75">
      <c r="A205">
        <v>202</v>
      </c>
      <c r="B205" t="s">
        <v>649</v>
      </c>
      <c r="C205" t="s">
        <v>570</v>
      </c>
      <c r="D205" t="s">
        <v>626</v>
      </c>
    </row>
    <row r="206" spans="1:4" ht="12.75">
      <c r="A206">
        <v>203</v>
      </c>
      <c r="B206" t="s">
        <v>650</v>
      </c>
      <c r="C206" t="s">
        <v>548</v>
      </c>
      <c r="D206" t="s">
        <v>549</v>
      </c>
    </row>
    <row r="207" spans="1:4" ht="12.75">
      <c r="A207">
        <v>204</v>
      </c>
      <c r="B207" t="s">
        <v>650</v>
      </c>
      <c r="C207" t="s">
        <v>548</v>
      </c>
      <c r="D207" t="s">
        <v>549</v>
      </c>
    </row>
    <row r="208" spans="1:5" ht="12.75">
      <c r="A208">
        <v>205</v>
      </c>
      <c r="E208" t="s">
        <v>573</v>
      </c>
    </row>
    <row r="209" spans="1:4" ht="12.75">
      <c r="A209">
        <v>205</v>
      </c>
      <c r="B209" t="s">
        <v>178</v>
      </c>
      <c r="C209" t="s">
        <v>641</v>
      </c>
      <c r="D209" t="s">
        <v>642</v>
      </c>
    </row>
    <row r="210" spans="1:4" ht="12.75">
      <c r="A210">
        <v>206</v>
      </c>
      <c r="B210" t="s">
        <v>161</v>
      </c>
      <c r="C210" t="s">
        <v>546</v>
      </c>
      <c r="D210" t="s">
        <v>162</v>
      </c>
    </row>
    <row r="211" spans="1:4" ht="12.75">
      <c r="A211">
        <v>207</v>
      </c>
      <c r="B211" t="s">
        <v>651</v>
      </c>
      <c r="C211" t="s">
        <v>652</v>
      </c>
      <c r="D211" t="s">
        <v>653</v>
      </c>
    </row>
    <row r="212" spans="1:5" ht="12.75">
      <c r="A212">
        <v>208</v>
      </c>
      <c r="E212" t="s">
        <v>654</v>
      </c>
    </row>
    <row r="213" spans="1:4" ht="12.75">
      <c r="A213">
        <v>209</v>
      </c>
      <c r="B213" t="s">
        <v>158</v>
      </c>
      <c r="C213" t="s">
        <v>584</v>
      </c>
      <c r="D213" t="s">
        <v>567</v>
      </c>
    </row>
    <row r="214" spans="1:4" ht="12.75">
      <c r="A214">
        <v>210</v>
      </c>
      <c r="B214" t="s">
        <v>624</v>
      </c>
      <c r="C214" t="s">
        <v>625</v>
      </c>
      <c r="D214" t="s">
        <v>626</v>
      </c>
    </row>
    <row r="215" spans="1:5" ht="12.75">
      <c r="A215">
        <v>211</v>
      </c>
      <c r="E215" t="s">
        <v>655</v>
      </c>
    </row>
    <row r="216" spans="1:5" ht="12.75">
      <c r="A216">
        <v>212</v>
      </c>
      <c r="E216" t="s">
        <v>655</v>
      </c>
    </row>
    <row r="217" spans="1:4" ht="12.75">
      <c r="A217">
        <v>213</v>
      </c>
      <c r="B217" t="s">
        <v>656</v>
      </c>
      <c r="C217" t="s">
        <v>657</v>
      </c>
      <c r="D217" t="s">
        <v>658</v>
      </c>
    </row>
    <row r="218" spans="1:4" ht="12.75">
      <c r="A218">
        <v>214</v>
      </c>
      <c r="B218" t="s">
        <v>569</v>
      </c>
      <c r="C218" t="s">
        <v>570</v>
      </c>
      <c r="D218" t="s">
        <v>571</v>
      </c>
    </row>
    <row r="219" spans="1:4" ht="12.75">
      <c r="A219">
        <v>215</v>
      </c>
      <c r="B219" t="s">
        <v>618</v>
      </c>
      <c r="C219" t="s">
        <v>526</v>
      </c>
      <c r="D219" t="s">
        <v>181</v>
      </c>
    </row>
    <row r="220" spans="1:4" ht="12.75">
      <c r="A220">
        <v>216</v>
      </c>
      <c r="B220" t="s">
        <v>166</v>
      </c>
      <c r="C220" t="s">
        <v>167</v>
      </c>
      <c r="D220" t="s">
        <v>597</v>
      </c>
    </row>
    <row r="221" spans="1:5" ht="12.75">
      <c r="A221">
        <v>217</v>
      </c>
      <c r="E221" t="s">
        <v>541</v>
      </c>
    </row>
    <row r="222" spans="1:4" ht="12.75">
      <c r="A222">
        <v>218</v>
      </c>
      <c r="B222" t="s">
        <v>638</v>
      </c>
      <c r="C222" t="s">
        <v>556</v>
      </c>
      <c r="D222" t="s">
        <v>557</v>
      </c>
    </row>
    <row r="223" spans="1:5" ht="12.75">
      <c r="A223">
        <v>219</v>
      </c>
      <c r="E223" s="11" t="s">
        <v>696</v>
      </c>
    </row>
    <row r="224" spans="1:4" ht="12.75">
      <c r="A224">
        <v>220</v>
      </c>
      <c r="B224" t="s">
        <v>624</v>
      </c>
      <c r="C224" t="s">
        <v>625</v>
      </c>
      <c r="D224" t="s">
        <v>160</v>
      </c>
    </row>
    <row r="225" spans="1:5" ht="12.75">
      <c r="A225">
        <v>221</v>
      </c>
      <c r="E225" t="s">
        <v>661</v>
      </c>
    </row>
    <row r="226" spans="1:4" ht="12.75">
      <c r="A226">
        <v>222</v>
      </c>
      <c r="B226" t="s">
        <v>161</v>
      </c>
      <c r="C226" t="s">
        <v>546</v>
      </c>
      <c r="D226" t="s">
        <v>162</v>
      </c>
    </row>
    <row r="227" spans="1:5" ht="12.75">
      <c r="A227">
        <v>223</v>
      </c>
      <c r="E227" s="11" t="s">
        <v>696</v>
      </c>
    </row>
    <row r="228" spans="1:5" ht="12.75">
      <c r="A228">
        <v>224</v>
      </c>
      <c r="E228" s="11" t="s">
        <v>696</v>
      </c>
    </row>
    <row r="229" spans="1:5" ht="12.75">
      <c r="A229">
        <v>225</v>
      </c>
      <c r="E229" t="s">
        <v>174</v>
      </c>
    </row>
    <row r="230" spans="1:5" ht="12.75">
      <c r="A230">
        <v>226</v>
      </c>
      <c r="E230" t="s">
        <v>655</v>
      </c>
    </row>
    <row r="231" spans="1:5" ht="12.75">
      <c r="A231">
        <v>227</v>
      </c>
      <c r="E231" t="s">
        <v>662</v>
      </c>
    </row>
    <row r="232" spans="1:4" ht="12.75">
      <c r="A232">
        <v>228</v>
      </c>
      <c r="B232" t="s">
        <v>633</v>
      </c>
      <c r="C232" t="s">
        <v>634</v>
      </c>
      <c r="D232" t="s">
        <v>551</v>
      </c>
    </row>
    <row r="233" spans="1:4" ht="12.75">
      <c r="A233">
        <v>229</v>
      </c>
      <c r="B233" t="s">
        <v>659</v>
      </c>
      <c r="C233" t="s">
        <v>663</v>
      </c>
      <c r="D233" t="s">
        <v>159</v>
      </c>
    </row>
    <row r="234" spans="1:4" ht="12.75">
      <c r="A234">
        <v>230</v>
      </c>
      <c r="B234" t="s">
        <v>664</v>
      </c>
      <c r="C234" t="s">
        <v>665</v>
      </c>
      <c r="D234" t="s">
        <v>666</v>
      </c>
    </row>
    <row r="235" spans="1:4" ht="12.75">
      <c r="A235">
        <v>231</v>
      </c>
      <c r="B235" t="s">
        <v>161</v>
      </c>
      <c r="C235" t="s">
        <v>546</v>
      </c>
      <c r="D235" t="s">
        <v>162</v>
      </c>
    </row>
    <row r="236" spans="1:5" ht="12.75">
      <c r="A236">
        <v>232</v>
      </c>
      <c r="E236" t="s">
        <v>157</v>
      </c>
    </row>
    <row r="237" spans="1:5" ht="12.75">
      <c r="A237">
        <v>233</v>
      </c>
      <c r="E237" t="s">
        <v>655</v>
      </c>
    </row>
    <row r="238" spans="1:5" ht="12.75">
      <c r="A238">
        <v>234</v>
      </c>
      <c r="E238" t="s">
        <v>175</v>
      </c>
    </row>
    <row r="239" spans="1:5" ht="12.75">
      <c r="A239">
        <v>235</v>
      </c>
      <c r="E239" t="s">
        <v>177</v>
      </c>
    </row>
    <row r="240" spans="1:5" ht="12.75">
      <c r="A240">
        <v>236</v>
      </c>
      <c r="E240" t="s">
        <v>667</v>
      </c>
    </row>
    <row r="241" spans="1:4" ht="12.75">
      <c r="A241">
        <v>237</v>
      </c>
      <c r="B241" t="s">
        <v>161</v>
      </c>
      <c r="C241" t="s">
        <v>546</v>
      </c>
      <c r="D241" t="s">
        <v>162</v>
      </c>
    </row>
    <row r="242" spans="1:5" ht="12.75">
      <c r="A242">
        <v>238</v>
      </c>
      <c r="E242" t="s">
        <v>668</v>
      </c>
    </row>
    <row r="243" spans="1:5" ht="12.75">
      <c r="A243">
        <v>239</v>
      </c>
      <c r="E243" t="s">
        <v>668</v>
      </c>
    </row>
    <row r="244" spans="1:4" ht="12.75">
      <c r="A244">
        <v>240</v>
      </c>
      <c r="B244" t="s">
        <v>163</v>
      </c>
      <c r="C244" t="s">
        <v>164</v>
      </c>
      <c r="D244" t="s">
        <v>165</v>
      </c>
    </row>
    <row r="245" spans="1:4" ht="12.75">
      <c r="A245">
        <v>241</v>
      </c>
      <c r="B245" t="s">
        <v>593</v>
      </c>
      <c r="C245" t="s">
        <v>594</v>
      </c>
      <c r="D245" t="s">
        <v>180</v>
      </c>
    </row>
    <row r="246" spans="1:4" ht="12.75">
      <c r="A246">
        <v>242</v>
      </c>
      <c r="B246" t="s">
        <v>607</v>
      </c>
      <c r="C246" t="s">
        <v>526</v>
      </c>
      <c r="D246" t="s">
        <v>167</v>
      </c>
    </row>
    <row r="247" spans="1:4" ht="12.75">
      <c r="A247">
        <v>243</v>
      </c>
      <c r="B247" t="s">
        <v>607</v>
      </c>
      <c r="C247" t="s">
        <v>669</v>
      </c>
      <c r="D247" t="s">
        <v>181</v>
      </c>
    </row>
    <row r="248" spans="1:4" ht="12.75">
      <c r="A248">
        <v>244</v>
      </c>
      <c r="B248" t="s">
        <v>569</v>
      </c>
      <c r="C248" t="s">
        <v>570</v>
      </c>
      <c r="D248" t="s">
        <v>571</v>
      </c>
    </row>
    <row r="249" spans="1:4" ht="12.75">
      <c r="A249">
        <v>245</v>
      </c>
      <c r="B249" t="s">
        <v>178</v>
      </c>
      <c r="C249" t="s">
        <v>171</v>
      </c>
      <c r="D249" t="s">
        <v>179</v>
      </c>
    </row>
    <row r="250" spans="1:5" ht="12.75">
      <c r="A250">
        <v>246</v>
      </c>
      <c r="E250" t="s">
        <v>655</v>
      </c>
    </row>
    <row r="251" spans="1:5" ht="12.75">
      <c r="A251">
        <v>247</v>
      </c>
      <c r="E251" t="s">
        <v>655</v>
      </c>
    </row>
    <row r="252" spans="1:5" ht="12.75">
      <c r="A252">
        <v>248</v>
      </c>
      <c r="E252" t="s">
        <v>655</v>
      </c>
    </row>
    <row r="253" spans="1:5" ht="12.75">
      <c r="A253">
        <v>249</v>
      </c>
      <c r="E253" t="s">
        <v>655</v>
      </c>
    </row>
    <row r="254" spans="1:5" ht="12.75">
      <c r="A254">
        <v>250</v>
      </c>
      <c r="E254" t="s">
        <v>655</v>
      </c>
    </row>
    <row r="255" spans="1:5" ht="12.75">
      <c r="A255">
        <v>251</v>
      </c>
      <c r="E255" t="s">
        <v>655</v>
      </c>
    </row>
    <row r="256" spans="1:5" ht="12.75">
      <c r="A256">
        <v>252</v>
      </c>
      <c r="E256" t="s">
        <v>655</v>
      </c>
    </row>
    <row r="257" spans="1:5" ht="12.75">
      <c r="A257">
        <v>253</v>
      </c>
      <c r="E257" t="s">
        <v>655</v>
      </c>
    </row>
    <row r="258" spans="1:5" ht="12.75">
      <c r="A258">
        <v>254</v>
      </c>
      <c r="E258" t="s">
        <v>655</v>
      </c>
    </row>
    <row r="259" spans="1:5" ht="12.75">
      <c r="A259">
        <v>255</v>
      </c>
      <c r="E259" t="s">
        <v>655</v>
      </c>
    </row>
    <row r="260" spans="1:5" ht="12.75">
      <c r="A260">
        <v>256</v>
      </c>
      <c r="E260" t="s">
        <v>644</v>
      </c>
    </row>
    <row r="261" spans="1:5" ht="12.75">
      <c r="A261">
        <v>257</v>
      </c>
      <c r="E261" s="11" t="s">
        <v>696</v>
      </c>
    </row>
    <row r="262" spans="1:5" ht="12.75">
      <c r="A262">
        <v>258</v>
      </c>
      <c r="E262" s="11" t="s">
        <v>696</v>
      </c>
    </row>
    <row r="263" spans="1:5" ht="12.75">
      <c r="A263">
        <v>259</v>
      </c>
      <c r="E263" s="11" t="s">
        <v>696</v>
      </c>
    </row>
    <row r="264" spans="1:4" ht="12.75">
      <c r="A264">
        <v>260</v>
      </c>
      <c r="B264" t="s">
        <v>161</v>
      </c>
      <c r="C264" t="s">
        <v>546</v>
      </c>
      <c r="D264" t="s">
        <v>162</v>
      </c>
    </row>
    <row r="265" spans="1:4" ht="12.75">
      <c r="A265">
        <v>261</v>
      </c>
      <c r="B265" t="s">
        <v>161</v>
      </c>
      <c r="C265" t="s">
        <v>546</v>
      </c>
      <c r="D265" t="s">
        <v>162</v>
      </c>
    </row>
    <row r="266" spans="1:4" ht="12.75">
      <c r="A266">
        <v>262</v>
      </c>
      <c r="B266" t="s">
        <v>670</v>
      </c>
      <c r="C266" t="s">
        <v>671</v>
      </c>
      <c r="D266" t="s">
        <v>672</v>
      </c>
    </row>
    <row r="267" spans="1:4" ht="12.75">
      <c r="A267">
        <v>263</v>
      </c>
      <c r="B267" t="s">
        <v>178</v>
      </c>
      <c r="C267" t="s">
        <v>551</v>
      </c>
      <c r="D267" t="s">
        <v>179</v>
      </c>
    </row>
    <row r="268" spans="1:4" ht="12.75">
      <c r="A268">
        <v>264</v>
      </c>
      <c r="B268" t="s">
        <v>561</v>
      </c>
      <c r="C268" t="s">
        <v>673</v>
      </c>
      <c r="D268" t="s">
        <v>526</v>
      </c>
    </row>
    <row r="269" spans="1:5" ht="12.75">
      <c r="A269">
        <v>265</v>
      </c>
      <c r="E269" t="s">
        <v>175</v>
      </c>
    </row>
    <row r="270" spans="1:5" ht="12.75">
      <c r="A270">
        <v>266</v>
      </c>
      <c r="E270" t="s">
        <v>668</v>
      </c>
    </row>
    <row r="271" spans="1:5" ht="12.75">
      <c r="A271">
        <v>267</v>
      </c>
      <c r="E271" t="s">
        <v>157</v>
      </c>
    </row>
    <row r="272" spans="1:4" ht="12.75">
      <c r="A272">
        <v>268</v>
      </c>
      <c r="B272" t="s">
        <v>639</v>
      </c>
      <c r="C272" t="s">
        <v>625</v>
      </c>
      <c r="D272" t="s">
        <v>626</v>
      </c>
    </row>
    <row r="273" spans="1:5" ht="12.75">
      <c r="A273">
        <v>269</v>
      </c>
      <c r="E273" t="s">
        <v>667</v>
      </c>
    </row>
    <row r="274" spans="1:5" ht="12.75">
      <c r="A274">
        <v>270</v>
      </c>
      <c r="E274" t="s">
        <v>674</v>
      </c>
    </row>
    <row r="275" spans="1:5" ht="12.75">
      <c r="A275">
        <v>271</v>
      </c>
      <c r="E275" t="s">
        <v>675</v>
      </c>
    </row>
    <row r="276" spans="1:5" ht="12.75">
      <c r="A276">
        <v>272</v>
      </c>
      <c r="E276" t="s">
        <v>174</v>
      </c>
    </row>
    <row r="277" spans="1:5" ht="12.75">
      <c r="A277">
        <v>273</v>
      </c>
      <c r="E277" t="s">
        <v>177</v>
      </c>
    </row>
    <row r="278" spans="1:5" ht="12.75">
      <c r="A278">
        <v>274</v>
      </c>
      <c r="E278" s="11" t="s">
        <v>696</v>
      </c>
    </row>
    <row r="279" spans="1:4" ht="12.75">
      <c r="A279">
        <v>275</v>
      </c>
      <c r="B279" t="s">
        <v>607</v>
      </c>
      <c r="C279" t="s">
        <v>526</v>
      </c>
      <c r="D279" t="s">
        <v>167</v>
      </c>
    </row>
    <row r="280" spans="1:4" ht="12.75">
      <c r="A280">
        <v>276</v>
      </c>
      <c r="B280" t="s">
        <v>607</v>
      </c>
      <c r="C280" t="s">
        <v>526</v>
      </c>
      <c r="D280" t="s">
        <v>181</v>
      </c>
    </row>
    <row r="281" spans="1:5" ht="12.75">
      <c r="A281">
        <v>277</v>
      </c>
      <c r="E281" t="s">
        <v>676</v>
      </c>
    </row>
    <row r="282" spans="1:4" ht="12.75">
      <c r="A282">
        <v>278</v>
      </c>
      <c r="B282" t="s">
        <v>624</v>
      </c>
      <c r="C282" t="s">
        <v>640</v>
      </c>
      <c r="D282" t="s">
        <v>160</v>
      </c>
    </row>
    <row r="283" spans="1:5" ht="12.75">
      <c r="A283">
        <v>279</v>
      </c>
      <c r="E283" t="s">
        <v>677</v>
      </c>
    </row>
    <row r="284" spans="1:5" ht="12.75">
      <c r="A284">
        <v>280</v>
      </c>
      <c r="E284" t="s">
        <v>677</v>
      </c>
    </row>
    <row r="285" spans="1:5" ht="12.75">
      <c r="A285">
        <v>281</v>
      </c>
      <c r="E285" t="s">
        <v>674</v>
      </c>
    </row>
    <row r="286" spans="1:5" ht="12.75">
      <c r="A286">
        <v>282</v>
      </c>
      <c r="E286" s="11" t="s">
        <v>696</v>
      </c>
    </row>
    <row r="287" spans="1:5" ht="12.75">
      <c r="A287">
        <v>283</v>
      </c>
      <c r="E287" t="s">
        <v>676</v>
      </c>
    </row>
    <row r="288" spans="1:4" ht="12.75">
      <c r="A288">
        <v>284</v>
      </c>
      <c r="B288" t="s">
        <v>178</v>
      </c>
      <c r="C288" t="s">
        <v>551</v>
      </c>
      <c r="D288" t="s">
        <v>179</v>
      </c>
    </row>
    <row r="289" spans="1:5" ht="12.75">
      <c r="A289">
        <v>285</v>
      </c>
      <c r="E289" s="11" t="s">
        <v>696</v>
      </c>
    </row>
    <row r="290" spans="1:5" ht="12.75">
      <c r="A290">
        <v>286</v>
      </c>
      <c r="E290" t="s">
        <v>668</v>
      </c>
    </row>
    <row r="291" spans="1:5" ht="12.75">
      <c r="A291">
        <v>287</v>
      </c>
      <c r="E291" t="s">
        <v>668</v>
      </c>
    </row>
    <row r="292" spans="1:5" ht="12.75">
      <c r="A292">
        <v>288</v>
      </c>
      <c r="E292" t="s">
        <v>177</v>
      </c>
    </row>
    <row r="293" spans="1:5" ht="12.75">
      <c r="A293">
        <v>289</v>
      </c>
      <c r="E293" t="s">
        <v>644</v>
      </c>
    </row>
    <row r="294" spans="1:5" ht="12.75">
      <c r="A294">
        <v>290</v>
      </c>
      <c r="E294" t="s">
        <v>655</v>
      </c>
    </row>
    <row r="295" spans="1:4" ht="12.75">
      <c r="A295">
        <v>291</v>
      </c>
      <c r="B295" t="s">
        <v>678</v>
      </c>
      <c r="C295" t="s">
        <v>544</v>
      </c>
      <c r="D295" t="s">
        <v>567</v>
      </c>
    </row>
    <row r="296" spans="1:5" ht="12.75">
      <c r="A296">
        <v>292</v>
      </c>
      <c r="E296" s="11" t="s">
        <v>696</v>
      </c>
    </row>
    <row r="297" spans="1:5" ht="12.75">
      <c r="A297">
        <v>293</v>
      </c>
      <c r="E297" s="11" t="s">
        <v>696</v>
      </c>
    </row>
    <row r="298" spans="1:5" ht="12.75">
      <c r="A298">
        <v>294</v>
      </c>
      <c r="E298" t="s">
        <v>674</v>
      </c>
    </row>
    <row r="299" spans="1:5" ht="12.75">
      <c r="A299">
        <v>295</v>
      </c>
      <c r="E299" t="s">
        <v>157</v>
      </c>
    </row>
    <row r="300" spans="1:5" ht="12.75">
      <c r="A300">
        <v>296</v>
      </c>
      <c r="E300" t="s">
        <v>679</v>
      </c>
    </row>
    <row r="301" spans="1:5" ht="12.75">
      <c r="A301">
        <v>297</v>
      </c>
      <c r="E301" t="s">
        <v>157</v>
      </c>
    </row>
    <row r="302" spans="1:5" ht="12.75">
      <c r="A302">
        <v>298</v>
      </c>
      <c r="E302" t="s">
        <v>175</v>
      </c>
    </row>
    <row r="303" spans="1:5" ht="12.75">
      <c r="A303">
        <v>299</v>
      </c>
      <c r="E303" t="s">
        <v>680</v>
      </c>
    </row>
    <row r="304" spans="1:4" ht="12.75">
      <c r="A304">
        <v>300</v>
      </c>
      <c r="B304" t="s">
        <v>681</v>
      </c>
      <c r="C304" t="s">
        <v>671</v>
      </c>
      <c r="D304" t="s">
        <v>672</v>
      </c>
    </row>
    <row r="305" spans="1:4" ht="12.75">
      <c r="A305">
        <v>301</v>
      </c>
      <c r="B305" t="s">
        <v>670</v>
      </c>
      <c r="C305" t="s">
        <v>671</v>
      </c>
      <c r="D305" t="s">
        <v>672</v>
      </c>
    </row>
    <row r="306" spans="1:4" ht="12.75">
      <c r="A306">
        <v>302</v>
      </c>
      <c r="B306" t="s">
        <v>649</v>
      </c>
      <c r="C306" t="s">
        <v>682</v>
      </c>
      <c r="D306" t="s">
        <v>160</v>
      </c>
    </row>
    <row r="307" spans="1:5" ht="12.75">
      <c r="A307">
        <v>303</v>
      </c>
      <c r="E307" t="s">
        <v>175</v>
      </c>
    </row>
    <row r="308" spans="1:5" ht="12.75">
      <c r="A308">
        <v>304</v>
      </c>
      <c r="E308" s="11" t="s">
        <v>674</v>
      </c>
    </row>
    <row r="309" spans="1:5" ht="12.75">
      <c r="A309">
        <v>305</v>
      </c>
      <c r="E309" s="11" t="s">
        <v>674</v>
      </c>
    </row>
    <row r="310" spans="1:5" ht="12.75">
      <c r="A310">
        <v>306</v>
      </c>
      <c r="E310" t="s">
        <v>667</v>
      </c>
    </row>
    <row r="311" spans="1:4" ht="12.75">
      <c r="A311">
        <v>307</v>
      </c>
      <c r="B311" t="s">
        <v>161</v>
      </c>
      <c r="C311" t="s">
        <v>546</v>
      </c>
      <c r="D311" t="s">
        <v>162</v>
      </c>
    </row>
    <row r="312" spans="1:4" ht="12.75">
      <c r="A312">
        <v>308</v>
      </c>
      <c r="B312" t="s">
        <v>639</v>
      </c>
      <c r="C312" t="s">
        <v>640</v>
      </c>
      <c r="D312" t="s">
        <v>160</v>
      </c>
    </row>
    <row r="313" spans="1:5" ht="12.75">
      <c r="A313">
        <v>309</v>
      </c>
      <c r="E313" t="s">
        <v>676</v>
      </c>
    </row>
    <row r="314" spans="1:5" ht="12.75">
      <c r="A314">
        <v>310</v>
      </c>
      <c r="E314" t="s">
        <v>662</v>
      </c>
    </row>
    <row r="315" spans="1:5" ht="12.75">
      <c r="A315">
        <v>311</v>
      </c>
      <c r="E315" t="s">
        <v>662</v>
      </c>
    </row>
    <row r="316" spans="1:5" ht="12.75">
      <c r="A316">
        <v>312</v>
      </c>
      <c r="E316" t="s">
        <v>655</v>
      </c>
    </row>
    <row r="317" spans="1:5" ht="12.75">
      <c r="A317">
        <v>313</v>
      </c>
      <c r="E317" t="s">
        <v>655</v>
      </c>
    </row>
    <row r="318" spans="1:5" ht="12.75">
      <c r="A318">
        <v>314</v>
      </c>
      <c r="E318" t="s">
        <v>655</v>
      </c>
    </row>
    <row r="319" spans="1:5" ht="12.75">
      <c r="A319">
        <v>315</v>
      </c>
      <c r="E319" t="s">
        <v>655</v>
      </c>
    </row>
    <row r="320" spans="1:5" ht="12.75">
      <c r="A320">
        <v>316</v>
      </c>
      <c r="E320" t="s">
        <v>655</v>
      </c>
    </row>
    <row r="321" spans="1:5" ht="12.75">
      <c r="A321">
        <v>317</v>
      </c>
      <c r="E321" t="s">
        <v>655</v>
      </c>
    </row>
    <row r="322" spans="1:5" ht="12.75">
      <c r="A322">
        <v>318</v>
      </c>
      <c r="E322" t="s">
        <v>655</v>
      </c>
    </row>
    <row r="323" spans="1:4" ht="12.75">
      <c r="A323">
        <v>319</v>
      </c>
      <c r="B323" t="s">
        <v>561</v>
      </c>
      <c r="C323" t="s">
        <v>673</v>
      </c>
      <c r="D323" t="s">
        <v>526</v>
      </c>
    </row>
    <row r="324" spans="1:5" ht="12.75">
      <c r="A324">
        <v>320</v>
      </c>
      <c r="E324" s="11" t="s">
        <v>696</v>
      </c>
    </row>
    <row r="325" spans="1:5" ht="12.75">
      <c r="A325">
        <v>321</v>
      </c>
      <c r="E325" t="s">
        <v>174</v>
      </c>
    </row>
    <row r="326" spans="1:5" ht="12.75">
      <c r="A326">
        <v>322</v>
      </c>
      <c r="E326" t="s">
        <v>177</v>
      </c>
    </row>
    <row r="327" spans="1:5" ht="12.75">
      <c r="A327">
        <v>323</v>
      </c>
      <c r="E327" t="s">
        <v>655</v>
      </c>
    </row>
    <row r="328" spans="1:5" ht="12.75">
      <c r="A328">
        <v>324</v>
      </c>
      <c r="E328" s="11" t="s">
        <v>696</v>
      </c>
    </row>
    <row r="329" spans="1:5" ht="12.75">
      <c r="A329">
        <v>325</v>
      </c>
      <c r="E329" s="11" t="s">
        <v>696</v>
      </c>
    </row>
    <row r="330" spans="1:5" ht="12.75">
      <c r="A330">
        <v>326</v>
      </c>
      <c r="E330" t="s">
        <v>674</v>
      </c>
    </row>
    <row r="331" spans="1:4" ht="12.75">
      <c r="A331">
        <v>327</v>
      </c>
      <c r="B331" t="s">
        <v>681</v>
      </c>
      <c r="C331" t="s">
        <v>169</v>
      </c>
      <c r="D331" t="s">
        <v>816</v>
      </c>
    </row>
    <row r="332" spans="1:4" ht="12.75">
      <c r="A332">
        <v>328</v>
      </c>
      <c r="B332" t="s">
        <v>607</v>
      </c>
      <c r="C332" t="s">
        <v>526</v>
      </c>
      <c r="D332" t="s">
        <v>167</v>
      </c>
    </row>
    <row r="333" spans="1:4" ht="12.75">
      <c r="A333">
        <v>329</v>
      </c>
      <c r="B333" t="s">
        <v>607</v>
      </c>
      <c r="C333" t="s">
        <v>526</v>
      </c>
      <c r="D333" t="s">
        <v>167</v>
      </c>
    </row>
    <row r="334" spans="1:5" ht="12.75">
      <c r="A334">
        <v>330</v>
      </c>
      <c r="E334" s="11" t="s">
        <v>696</v>
      </c>
    </row>
    <row r="335" spans="1:5" ht="12.75">
      <c r="A335">
        <v>331</v>
      </c>
      <c r="E335" t="s">
        <v>662</v>
      </c>
    </row>
    <row r="336" spans="1:5" ht="12.75">
      <c r="A336">
        <v>332</v>
      </c>
      <c r="E336" t="s">
        <v>662</v>
      </c>
    </row>
    <row r="337" spans="1:4" ht="12.75">
      <c r="A337">
        <v>333</v>
      </c>
      <c r="B337" t="s">
        <v>639</v>
      </c>
      <c r="C337" t="s">
        <v>640</v>
      </c>
      <c r="D337" t="s">
        <v>160</v>
      </c>
    </row>
    <row r="338" spans="1:5" ht="12.75">
      <c r="A338">
        <v>334</v>
      </c>
      <c r="E338" t="s">
        <v>680</v>
      </c>
    </row>
    <row r="339" spans="1:4" ht="12.75">
      <c r="A339">
        <v>335</v>
      </c>
      <c r="B339" t="s">
        <v>161</v>
      </c>
      <c r="C339" t="s">
        <v>546</v>
      </c>
      <c r="D339" t="s">
        <v>162</v>
      </c>
    </row>
    <row r="340" spans="1:5" ht="12.75">
      <c r="A340">
        <v>336</v>
      </c>
      <c r="E340" t="s">
        <v>655</v>
      </c>
    </row>
    <row r="341" spans="1:5" ht="12.75">
      <c r="A341">
        <v>337</v>
      </c>
      <c r="E341" t="s">
        <v>157</v>
      </c>
    </row>
    <row r="342" spans="1:5" ht="12.75">
      <c r="A342">
        <v>338</v>
      </c>
      <c r="E342" t="s">
        <v>568</v>
      </c>
    </row>
    <row r="343" spans="1:4" ht="12.75">
      <c r="A343">
        <v>339</v>
      </c>
      <c r="B343" t="s">
        <v>561</v>
      </c>
      <c r="C343" t="s">
        <v>817</v>
      </c>
      <c r="D343" t="s">
        <v>526</v>
      </c>
    </row>
    <row r="344" spans="1:5" ht="12.75">
      <c r="A344">
        <v>340</v>
      </c>
      <c r="E344" t="s">
        <v>568</v>
      </c>
    </row>
    <row r="345" spans="1:5" ht="12.75">
      <c r="A345">
        <v>341</v>
      </c>
      <c r="E345" t="s">
        <v>174</v>
      </c>
    </row>
    <row r="346" spans="1:5" ht="12.75">
      <c r="A346">
        <v>342</v>
      </c>
      <c r="E346" t="s">
        <v>676</v>
      </c>
    </row>
    <row r="347" spans="1:5" ht="12.75">
      <c r="A347">
        <v>343</v>
      </c>
      <c r="E347" t="s">
        <v>655</v>
      </c>
    </row>
    <row r="348" spans="1:4" ht="12.75">
      <c r="A348">
        <v>344</v>
      </c>
      <c r="B348" t="s">
        <v>166</v>
      </c>
      <c r="C348" t="s">
        <v>181</v>
      </c>
      <c r="D348" t="s">
        <v>597</v>
      </c>
    </row>
    <row r="349" spans="1:4" ht="12.75">
      <c r="A349">
        <v>345</v>
      </c>
      <c r="B349" t="s">
        <v>166</v>
      </c>
      <c r="C349" t="s">
        <v>181</v>
      </c>
      <c r="D349" t="s">
        <v>597</v>
      </c>
    </row>
    <row r="350" spans="1:5" ht="12.75">
      <c r="A350">
        <v>346</v>
      </c>
      <c r="E350" t="s">
        <v>818</v>
      </c>
    </row>
    <row r="351" spans="1:5" ht="12.75">
      <c r="A351">
        <v>347</v>
      </c>
      <c r="E351" t="s">
        <v>818</v>
      </c>
    </row>
    <row r="352" spans="1:5" ht="12.75">
      <c r="A352">
        <v>348</v>
      </c>
      <c r="E352" t="s">
        <v>535</v>
      </c>
    </row>
    <row r="353" spans="1:4" ht="12.75">
      <c r="A353">
        <v>349</v>
      </c>
      <c r="B353" t="s">
        <v>819</v>
      </c>
      <c r="C353" t="s">
        <v>544</v>
      </c>
      <c r="D353" t="s">
        <v>567</v>
      </c>
    </row>
    <row r="354" spans="1:5" ht="12.75">
      <c r="A354">
        <v>350</v>
      </c>
      <c r="E354" t="s">
        <v>177</v>
      </c>
    </row>
    <row r="355" spans="1:5" ht="12.75">
      <c r="A355">
        <v>351</v>
      </c>
      <c r="E355" t="s">
        <v>667</v>
      </c>
    </row>
    <row r="356" spans="1:4" ht="12.75">
      <c r="A356">
        <v>352</v>
      </c>
      <c r="B356" t="s">
        <v>618</v>
      </c>
      <c r="C356" t="s">
        <v>526</v>
      </c>
      <c r="D356" t="s">
        <v>181</v>
      </c>
    </row>
    <row r="357" spans="1:5" ht="12.75">
      <c r="A357">
        <v>353</v>
      </c>
      <c r="E357" t="s">
        <v>177</v>
      </c>
    </row>
    <row r="358" spans="1:5" ht="12.75">
      <c r="A358">
        <v>354</v>
      </c>
      <c r="E358" t="s">
        <v>655</v>
      </c>
    </row>
    <row r="359" spans="1:5" ht="12.75">
      <c r="A359">
        <v>355</v>
      </c>
      <c r="E359" t="s">
        <v>655</v>
      </c>
    </row>
    <row r="360" spans="1:4" ht="12.75">
      <c r="A360">
        <v>356</v>
      </c>
      <c r="B360" t="s">
        <v>607</v>
      </c>
      <c r="C360" t="s">
        <v>613</v>
      </c>
      <c r="D360" t="s">
        <v>181</v>
      </c>
    </row>
    <row r="361" spans="1:4" ht="12.75">
      <c r="A361">
        <v>357</v>
      </c>
      <c r="B361" t="s">
        <v>561</v>
      </c>
      <c r="C361" t="s">
        <v>673</v>
      </c>
      <c r="D361" t="s">
        <v>526</v>
      </c>
    </row>
    <row r="362" spans="1:4" ht="12.75">
      <c r="A362">
        <v>358</v>
      </c>
      <c r="B362" t="s">
        <v>820</v>
      </c>
      <c r="C362" t="s">
        <v>548</v>
      </c>
      <c r="D362" t="s">
        <v>549</v>
      </c>
    </row>
    <row r="363" spans="1:5" ht="12.75">
      <c r="A363">
        <v>359</v>
      </c>
      <c r="E363" t="s">
        <v>175</v>
      </c>
    </row>
    <row r="364" spans="1:4" ht="12.75">
      <c r="A364">
        <v>360</v>
      </c>
      <c r="B364" t="s">
        <v>821</v>
      </c>
      <c r="C364" t="s">
        <v>822</v>
      </c>
      <c r="D364" t="s">
        <v>823</v>
      </c>
    </row>
    <row r="365" spans="1:5" ht="12.75">
      <c r="A365">
        <v>361</v>
      </c>
      <c r="E365" t="s">
        <v>644</v>
      </c>
    </row>
    <row r="366" spans="1:5" ht="12.75">
      <c r="A366">
        <v>362</v>
      </c>
      <c r="E366" t="s">
        <v>824</v>
      </c>
    </row>
    <row r="367" spans="1:5" ht="12.75">
      <c r="A367">
        <v>363</v>
      </c>
      <c r="E367" s="11" t="s">
        <v>696</v>
      </c>
    </row>
    <row r="368" spans="1:5" ht="12.75">
      <c r="A368">
        <v>364</v>
      </c>
      <c r="E368" s="11" t="s">
        <v>696</v>
      </c>
    </row>
    <row r="369" spans="1:5" ht="12.75">
      <c r="A369">
        <v>365</v>
      </c>
      <c r="E369" t="s">
        <v>674</v>
      </c>
    </row>
    <row r="370" spans="1:5" ht="12.75">
      <c r="A370">
        <v>366</v>
      </c>
      <c r="E370" t="s">
        <v>174</v>
      </c>
    </row>
    <row r="371" spans="1:5" ht="12.75">
      <c r="A371">
        <v>367</v>
      </c>
      <c r="E371" t="s">
        <v>676</v>
      </c>
    </row>
    <row r="372" spans="1:4" ht="12.75">
      <c r="A372">
        <v>368</v>
      </c>
      <c r="B372" t="s">
        <v>639</v>
      </c>
      <c r="C372" t="s">
        <v>640</v>
      </c>
      <c r="D372" t="s">
        <v>626</v>
      </c>
    </row>
    <row r="373" spans="1:4" ht="12.75">
      <c r="A373">
        <v>369</v>
      </c>
      <c r="B373" t="s">
        <v>161</v>
      </c>
      <c r="C373" t="s">
        <v>546</v>
      </c>
      <c r="D373" t="s">
        <v>162</v>
      </c>
    </row>
    <row r="374" spans="1:5" ht="12.75">
      <c r="A374">
        <v>370</v>
      </c>
      <c r="E374" t="s">
        <v>825</v>
      </c>
    </row>
    <row r="375" spans="1:5" ht="12.75">
      <c r="A375">
        <v>371</v>
      </c>
      <c r="E375" t="s">
        <v>655</v>
      </c>
    </row>
    <row r="376" spans="1:4" ht="12.75">
      <c r="A376">
        <v>372</v>
      </c>
      <c r="B376" t="s">
        <v>826</v>
      </c>
      <c r="C376" t="s">
        <v>594</v>
      </c>
      <c r="D376" t="s">
        <v>180</v>
      </c>
    </row>
    <row r="377" spans="1:4" ht="12.75">
      <c r="A377">
        <v>373</v>
      </c>
      <c r="B377" t="s">
        <v>681</v>
      </c>
      <c r="C377" t="s">
        <v>671</v>
      </c>
      <c r="D377" t="s">
        <v>672</v>
      </c>
    </row>
    <row r="378" spans="1:5" ht="12.75">
      <c r="A378">
        <v>374</v>
      </c>
      <c r="E378" t="s">
        <v>655</v>
      </c>
    </row>
    <row r="379" spans="1:5" ht="12.75">
      <c r="A379">
        <v>375</v>
      </c>
      <c r="E379" t="s">
        <v>655</v>
      </c>
    </row>
    <row r="380" spans="1:4" ht="12.75">
      <c r="A380">
        <v>376</v>
      </c>
      <c r="B380" t="s">
        <v>569</v>
      </c>
      <c r="C380" t="s">
        <v>570</v>
      </c>
      <c r="D380" t="s">
        <v>571</v>
      </c>
    </row>
    <row r="381" spans="1:4" ht="12.75">
      <c r="A381">
        <v>377</v>
      </c>
      <c r="B381" t="s">
        <v>607</v>
      </c>
      <c r="C381" t="s">
        <v>613</v>
      </c>
      <c r="D381" t="s">
        <v>181</v>
      </c>
    </row>
    <row r="382" spans="1:4" ht="12.75">
      <c r="A382">
        <v>378</v>
      </c>
      <c r="B382" t="s">
        <v>607</v>
      </c>
      <c r="C382" t="s">
        <v>613</v>
      </c>
      <c r="D382" t="s">
        <v>181</v>
      </c>
    </row>
    <row r="383" spans="1:5" ht="12.75">
      <c r="A383">
        <v>379</v>
      </c>
      <c r="E383" t="s">
        <v>175</v>
      </c>
    </row>
    <row r="384" spans="1:5" ht="12.75">
      <c r="A384">
        <v>380</v>
      </c>
      <c r="E384" t="s">
        <v>157</v>
      </c>
    </row>
    <row r="385" spans="1:5" ht="12.75">
      <c r="A385">
        <v>381</v>
      </c>
      <c r="E385" t="s">
        <v>655</v>
      </c>
    </row>
    <row r="386" spans="1:5" ht="12.75">
      <c r="A386">
        <v>382</v>
      </c>
      <c r="E386" t="s">
        <v>655</v>
      </c>
    </row>
    <row r="387" spans="1:5" ht="12.75">
      <c r="A387">
        <v>383</v>
      </c>
      <c r="E387" t="s">
        <v>655</v>
      </c>
    </row>
    <row r="388" spans="1:5" ht="12.75">
      <c r="A388">
        <v>384</v>
      </c>
      <c r="E388" t="s">
        <v>827</v>
      </c>
    </row>
    <row r="389" spans="1:5" ht="12.75">
      <c r="A389">
        <f>A388+1</f>
        <v>385</v>
      </c>
      <c r="E389" t="s">
        <v>662</v>
      </c>
    </row>
    <row r="390" spans="1:5" ht="12.75">
      <c r="A390">
        <f aca="true" t="shared" si="0" ref="A390:A399">A389+1</f>
        <v>386</v>
      </c>
      <c r="E390" t="s">
        <v>174</v>
      </c>
    </row>
    <row r="391" spans="1:5" ht="12.75">
      <c r="A391">
        <f t="shared" si="0"/>
        <v>387</v>
      </c>
      <c r="E391" t="s">
        <v>655</v>
      </c>
    </row>
    <row r="392" spans="1:5" ht="12.75">
      <c r="A392">
        <f t="shared" si="0"/>
        <v>388</v>
      </c>
      <c r="E392" t="s">
        <v>655</v>
      </c>
    </row>
    <row r="393" spans="1:5" ht="12.75">
      <c r="A393">
        <f t="shared" si="0"/>
        <v>389</v>
      </c>
      <c r="E393" t="s">
        <v>655</v>
      </c>
    </row>
    <row r="394" spans="1:5" ht="12.75">
      <c r="A394">
        <f t="shared" si="0"/>
        <v>390</v>
      </c>
      <c r="E394" t="s">
        <v>662</v>
      </c>
    </row>
    <row r="395" spans="1:4" ht="12.75">
      <c r="A395">
        <f t="shared" si="0"/>
        <v>391</v>
      </c>
      <c r="B395" t="s">
        <v>828</v>
      </c>
      <c r="C395" t="s">
        <v>829</v>
      </c>
      <c r="D395" t="s">
        <v>830</v>
      </c>
    </row>
    <row r="396" spans="1:5" ht="12.75">
      <c r="A396">
        <f t="shared" si="0"/>
        <v>392</v>
      </c>
      <c r="E396" t="s">
        <v>177</v>
      </c>
    </row>
    <row r="397" spans="1:4" ht="12.75">
      <c r="A397">
        <f t="shared" si="0"/>
        <v>393</v>
      </c>
      <c r="B397" t="s">
        <v>639</v>
      </c>
      <c r="C397" t="s">
        <v>640</v>
      </c>
      <c r="D397" t="s">
        <v>626</v>
      </c>
    </row>
    <row r="398" spans="1:5" ht="12.75">
      <c r="A398">
        <f t="shared" si="0"/>
        <v>394</v>
      </c>
      <c r="E398" t="s">
        <v>177</v>
      </c>
    </row>
    <row r="399" spans="1:5" ht="12.75">
      <c r="A399">
        <f t="shared" si="0"/>
        <v>395</v>
      </c>
      <c r="E399" t="s">
        <v>831</v>
      </c>
    </row>
    <row r="400" spans="1:5" ht="12.75">
      <c r="A400">
        <f>A399+1</f>
        <v>396</v>
      </c>
      <c r="E400" t="s">
        <v>655</v>
      </c>
    </row>
    <row r="401" spans="1:5" ht="12.75">
      <c r="A401">
        <f aca="true" t="shared" si="1" ref="A401:A409">A400+1</f>
        <v>397</v>
      </c>
      <c r="E401" t="s">
        <v>655</v>
      </c>
    </row>
    <row r="402" spans="1:5" ht="12.75">
      <c r="A402">
        <f t="shared" si="1"/>
        <v>398</v>
      </c>
      <c r="E402" t="s">
        <v>696</v>
      </c>
    </row>
    <row r="403" spans="1:5" ht="12.75">
      <c r="A403">
        <f t="shared" si="1"/>
        <v>399</v>
      </c>
      <c r="E403" t="s">
        <v>655</v>
      </c>
    </row>
    <row r="404" spans="1:4" ht="12.75">
      <c r="A404">
        <f t="shared" si="1"/>
        <v>400</v>
      </c>
      <c r="B404" t="s">
        <v>681</v>
      </c>
      <c r="C404" t="s">
        <v>169</v>
      </c>
      <c r="D404" t="s">
        <v>816</v>
      </c>
    </row>
    <row r="405" spans="1:5" ht="12.75">
      <c r="A405">
        <f t="shared" si="1"/>
        <v>401</v>
      </c>
      <c r="E405" t="s">
        <v>696</v>
      </c>
    </row>
    <row r="406" spans="1:5" ht="12.75">
      <c r="A406">
        <f t="shared" si="1"/>
        <v>402</v>
      </c>
      <c r="E406" t="s">
        <v>696</v>
      </c>
    </row>
    <row r="407" spans="1:4" ht="12.75">
      <c r="A407">
        <f t="shared" si="1"/>
        <v>403</v>
      </c>
      <c r="B407" t="s">
        <v>161</v>
      </c>
      <c r="C407" t="s">
        <v>546</v>
      </c>
      <c r="D407" t="s">
        <v>162</v>
      </c>
    </row>
    <row r="408" spans="1:5" ht="12.75">
      <c r="A408">
        <f t="shared" si="1"/>
        <v>404</v>
      </c>
      <c r="E408" t="s">
        <v>157</v>
      </c>
    </row>
    <row r="409" spans="1:5" ht="12.75">
      <c r="A409">
        <f t="shared" si="1"/>
        <v>405</v>
      </c>
      <c r="E409" t="s">
        <v>832</v>
      </c>
    </row>
    <row r="410" spans="1:4" ht="12.75">
      <c r="A410">
        <f>A409+1</f>
        <v>406</v>
      </c>
      <c r="B410" t="s">
        <v>833</v>
      </c>
      <c r="C410" t="s">
        <v>682</v>
      </c>
      <c r="D410" t="s">
        <v>626</v>
      </c>
    </row>
    <row r="411" spans="1:5" ht="12.75">
      <c r="A411">
        <v>407</v>
      </c>
      <c r="E411" t="s">
        <v>834</v>
      </c>
    </row>
    <row r="412" spans="1:4" ht="12.75">
      <c r="A412">
        <v>408</v>
      </c>
      <c r="B412" t="s">
        <v>561</v>
      </c>
      <c r="C412" t="s">
        <v>621</v>
      </c>
      <c r="D412" t="s">
        <v>526</v>
      </c>
    </row>
    <row r="413" spans="1:5" ht="12.75">
      <c r="A413">
        <v>409</v>
      </c>
      <c r="E413" t="s">
        <v>835</v>
      </c>
    </row>
    <row r="414" spans="1:5" ht="12.75">
      <c r="A414">
        <v>410</v>
      </c>
      <c r="E414" t="s">
        <v>836</v>
      </c>
    </row>
    <row r="415" spans="1:5" ht="12.75">
      <c r="A415">
        <v>411</v>
      </c>
      <c r="E415" t="s">
        <v>837</v>
      </c>
    </row>
    <row r="416" spans="1:5" ht="12.75">
      <c r="A416">
        <v>412</v>
      </c>
      <c r="E416" t="s">
        <v>837</v>
      </c>
    </row>
    <row r="417" spans="1:5" ht="12.75">
      <c r="A417">
        <v>413</v>
      </c>
      <c r="E417" t="s">
        <v>836</v>
      </c>
    </row>
    <row r="418" spans="1:5" ht="12.75">
      <c r="A418">
        <v>414</v>
      </c>
      <c r="E418" t="s">
        <v>836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18"/>
  <sheetViews>
    <sheetView zoomScalePageLayoutView="0" workbookViewId="0" topLeftCell="A396">
      <selection activeCell="B326" sqref="B326:B418"/>
    </sheetView>
  </sheetViews>
  <sheetFormatPr defaultColWidth="9.140625" defaultRowHeight="12.75"/>
  <cols>
    <col min="1" max="1" width="4.42187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row r="4" spans="1:2" ht="12.75">
      <c r="A4">
        <v>1</v>
      </c>
      <c r="B4" t="s">
        <v>692</v>
      </c>
    </row>
    <row r="5" spans="1:2" ht="12.75">
      <c r="A5">
        <f>A4+1</f>
        <v>2</v>
      </c>
      <c r="B5" t="s">
        <v>692</v>
      </c>
    </row>
    <row r="6" spans="1:2" ht="12.75">
      <c r="A6">
        <f aca="true" t="shared" si="0" ref="A6:A69">A5+1</f>
        <v>3</v>
      </c>
      <c r="B6" t="s">
        <v>692</v>
      </c>
    </row>
    <row r="7" spans="1:2" ht="12.75">
      <c r="A7">
        <f t="shared" si="0"/>
        <v>4</v>
      </c>
      <c r="B7" t="s">
        <v>692</v>
      </c>
    </row>
    <row r="8" spans="1:2" ht="12.75">
      <c r="A8">
        <f t="shared" si="0"/>
        <v>5</v>
      </c>
      <c r="B8" t="s">
        <v>692</v>
      </c>
    </row>
    <row r="9" spans="1:2" ht="12.75">
      <c r="A9">
        <f t="shared" si="0"/>
        <v>6</v>
      </c>
      <c r="B9" t="s">
        <v>692</v>
      </c>
    </row>
    <row r="10" spans="1:2" ht="12.75">
      <c r="A10">
        <f t="shared" si="0"/>
        <v>7</v>
      </c>
      <c r="B10" t="s">
        <v>692</v>
      </c>
    </row>
    <row r="11" spans="1:2" ht="12.75">
      <c r="A11">
        <f t="shared" si="0"/>
        <v>8</v>
      </c>
      <c r="B11" t="s">
        <v>692</v>
      </c>
    </row>
    <row r="12" spans="1:2" ht="12.75">
      <c r="A12">
        <f t="shared" si="0"/>
        <v>9</v>
      </c>
      <c r="B12" t="s">
        <v>692</v>
      </c>
    </row>
    <row r="13" spans="1:2" ht="12.75">
      <c r="A13">
        <f t="shared" si="0"/>
        <v>10</v>
      </c>
      <c r="B13" t="s">
        <v>692</v>
      </c>
    </row>
    <row r="14" spans="1:2" ht="12.75">
      <c r="A14">
        <f t="shared" si="0"/>
        <v>11</v>
      </c>
      <c r="B14" t="s">
        <v>692</v>
      </c>
    </row>
    <row r="15" spans="1:2" ht="12.75">
      <c r="A15">
        <f t="shared" si="0"/>
        <v>12</v>
      </c>
      <c r="B15" t="s">
        <v>692</v>
      </c>
    </row>
    <row r="16" spans="1:2" ht="12.75">
      <c r="A16">
        <f t="shared" si="0"/>
        <v>13</v>
      </c>
      <c r="B16" t="s">
        <v>692</v>
      </c>
    </row>
    <row r="17" spans="1:2" ht="12.75">
      <c r="A17">
        <f t="shared" si="0"/>
        <v>14</v>
      </c>
      <c r="B17" t="s">
        <v>692</v>
      </c>
    </row>
    <row r="18" spans="1:2" ht="12.75">
      <c r="A18">
        <f t="shared" si="0"/>
        <v>15</v>
      </c>
      <c r="B18" t="s">
        <v>692</v>
      </c>
    </row>
    <row r="19" spans="1:2" ht="12.75">
      <c r="A19">
        <f t="shared" si="0"/>
        <v>16</v>
      </c>
      <c r="B19" t="s">
        <v>692</v>
      </c>
    </row>
    <row r="20" spans="1:2" ht="12.75">
      <c r="A20">
        <f t="shared" si="0"/>
        <v>17</v>
      </c>
      <c r="B20" t="s">
        <v>692</v>
      </c>
    </row>
    <row r="21" spans="1:2" ht="12.75">
      <c r="A21">
        <f t="shared" si="0"/>
        <v>18</v>
      </c>
      <c r="B21" t="s">
        <v>692</v>
      </c>
    </row>
    <row r="22" spans="1:2" ht="12.75">
      <c r="A22">
        <f t="shared" si="0"/>
        <v>19</v>
      </c>
      <c r="B22" t="s">
        <v>692</v>
      </c>
    </row>
    <row r="23" spans="1:2" ht="12.75">
      <c r="A23">
        <f t="shared" si="0"/>
        <v>20</v>
      </c>
      <c r="B23" t="s">
        <v>692</v>
      </c>
    </row>
    <row r="24" spans="1:2" ht="12.75">
      <c r="A24">
        <f t="shared" si="0"/>
        <v>21</v>
      </c>
      <c r="B24" t="s">
        <v>692</v>
      </c>
    </row>
    <row r="25" spans="1:2" ht="12.75">
      <c r="A25">
        <f t="shared" si="0"/>
        <v>22</v>
      </c>
      <c r="B25" t="s">
        <v>692</v>
      </c>
    </row>
    <row r="26" spans="1:2" ht="12.75">
      <c r="A26">
        <f t="shared" si="0"/>
        <v>23</v>
      </c>
      <c r="B26" t="s">
        <v>692</v>
      </c>
    </row>
    <row r="27" spans="1:2" ht="12.75">
      <c r="A27">
        <f t="shared" si="0"/>
        <v>24</v>
      </c>
      <c r="B27" t="s">
        <v>692</v>
      </c>
    </row>
    <row r="28" spans="1:2" ht="12.75">
      <c r="A28">
        <f t="shared" si="0"/>
        <v>25</v>
      </c>
      <c r="B28" t="s">
        <v>692</v>
      </c>
    </row>
    <row r="29" spans="1:2" ht="12.75">
      <c r="A29">
        <f t="shared" si="0"/>
        <v>26</v>
      </c>
      <c r="B29" t="s">
        <v>692</v>
      </c>
    </row>
    <row r="30" spans="1:2" ht="12.75">
      <c r="A30">
        <f t="shared" si="0"/>
        <v>27</v>
      </c>
      <c r="B30" t="s">
        <v>692</v>
      </c>
    </row>
    <row r="31" spans="1:2" ht="12.75">
      <c r="A31">
        <f t="shared" si="0"/>
        <v>28</v>
      </c>
      <c r="B31" t="s">
        <v>692</v>
      </c>
    </row>
    <row r="32" spans="1:2" ht="12.75">
      <c r="A32">
        <f t="shared" si="0"/>
        <v>29</v>
      </c>
      <c r="B32" t="s">
        <v>692</v>
      </c>
    </row>
    <row r="33" spans="1:2" ht="12.75">
      <c r="A33">
        <f t="shared" si="0"/>
        <v>30</v>
      </c>
      <c r="B33" t="s">
        <v>692</v>
      </c>
    </row>
    <row r="34" spans="1:2" ht="12.75">
      <c r="A34">
        <f t="shared" si="0"/>
        <v>31</v>
      </c>
      <c r="B34" t="s">
        <v>692</v>
      </c>
    </row>
    <row r="35" spans="1:2" ht="12.75">
      <c r="A35">
        <f t="shared" si="0"/>
        <v>32</v>
      </c>
      <c r="B35" t="s">
        <v>692</v>
      </c>
    </row>
    <row r="36" spans="1:2" ht="12.75">
      <c r="A36">
        <f t="shared" si="0"/>
        <v>33</v>
      </c>
      <c r="B36" t="s">
        <v>692</v>
      </c>
    </row>
    <row r="37" spans="1:2" ht="12.75">
      <c r="A37">
        <f t="shared" si="0"/>
        <v>34</v>
      </c>
      <c r="B37" t="s">
        <v>692</v>
      </c>
    </row>
    <row r="38" spans="1:2" ht="12.75">
      <c r="A38">
        <f t="shared" si="0"/>
        <v>35</v>
      </c>
      <c r="B38" t="s">
        <v>692</v>
      </c>
    </row>
    <row r="39" spans="1:2" ht="12.75">
      <c r="A39">
        <f t="shared" si="0"/>
        <v>36</v>
      </c>
      <c r="B39" t="s">
        <v>692</v>
      </c>
    </row>
    <row r="40" spans="1:2" ht="12.75">
      <c r="A40">
        <f t="shared" si="0"/>
        <v>37</v>
      </c>
      <c r="B40" t="s">
        <v>692</v>
      </c>
    </row>
    <row r="41" spans="1:2" ht="12.75">
      <c r="A41">
        <f t="shared" si="0"/>
        <v>38</v>
      </c>
      <c r="B41" t="s">
        <v>692</v>
      </c>
    </row>
    <row r="42" spans="1:2" ht="12.75">
      <c r="A42">
        <f t="shared" si="0"/>
        <v>39</v>
      </c>
      <c r="B42" t="s">
        <v>692</v>
      </c>
    </row>
    <row r="43" spans="1:2" ht="12.75">
      <c r="A43">
        <f t="shared" si="0"/>
        <v>40</v>
      </c>
      <c r="B43" t="s">
        <v>692</v>
      </c>
    </row>
    <row r="44" spans="1:2" ht="12.75">
      <c r="A44">
        <f t="shared" si="0"/>
        <v>41</v>
      </c>
      <c r="B44" t="s">
        <v>692</v>
      </c>
    </row>
    <row r="45" spans="1:2" ht="12.75">
      <c r="A45">
        <f t="shared" si="0"/>
        <v>42</v>
      </c>
      <c r="B45" t="s">
        <v>692</v>
      </c>
    </row>
    <row r="46" spans="1:2" ht="12.75">
      <c r="A46">
        <f t="shared" si="0"/>
        <v>43</v>
      </c>
      <c r="B46" t="s">
        <v>692</v>
      </c>
    </row>
    <row r="47" spans="1:2" ht="12.75">
      <c r="A47">
        <f t="shared" si="0"/>
        <v>44</v>
      </c>
      <c r="B47" t="s">
        <v>692</v>
      </c>
    </row>
    <row r="48" spans="1:2" ht="12.75">
      <c r="A48">
        <f t="shared" si="0"/>
        <v>45</v>
      </c>
      <c r="B48" t="s">
        <v>692</v>
      </c>
    </row>
    <row r="49" spans="1:2" ht="12.75">
      <c r="A49">
        <f t="shared" si="0"/>
        <v>46</v>
      </c>
      <c r="B49" t="s">
        <v>692</v>
      </c>
    </row>
    <row r="50" spans="1:2" ht="12.75">
      <c r="A50">
        <f t="shared" si="0"/>
        <v>47</v>
      </c>
      <c r="B50" t="s">
        <v>692</v>
      </c>
    </row>
    <row r="51" spans="1:2" ht="12.75">
      <c r="A51">
        <f t="shared" si="0"/>
        <v>48</v>
      </c>
      <c r="B51" t="s">
        <v>692</v>
      </c>
    </row>
    <row r="52" spans="1:2" ht="12.75">
      <c r="A52">
        <f t="shared" si="0"/>
        <v>49</v>
      </c>
      <c r="B52" t="s">
        <v>692</v>
      </c>
    </row>
    <row r="53" spans="1:2" ht="12.75">
      <c r="A53">
        <f t="shared" si="0"/>
        <v>50</v>
      </c>
      <c r="B53" t="s">
        <v>692</v>
      </c>
    </row>
    <row r="54" spans="1:2" ht="12.75">
      <c r="A54">
        <f t="shared" si="0"/>
        <v>51</v>
      </c>
      <c r="B54" t="s">
        <v>692</v>
      </c>
    </row>
    <row r="55" spans="1:2" ht="12.75">
      <c r="A55">
        <f t="shared" si="0"/>
        <v>52</v>
      </c>
      <c r="B55" t="s">
        <v>692</v>
      </c>
    </row>
    <row r="56" spans="1:2" ht="12.75">
      <c r="A56">
        <f t="shared" si="0"/>
        <v>53</v>
      </c>
      <c r="B56" t="s">
        <v>692</v>
      </c>
    </row>
    <row r="57" spans="1:2" ht="12.75">
      <c r="A57">
        <f t="shared" si="0"/>
        <v>54</v>
      </c>
      <c r="B57" t="s">
        <v>692</v>
      </c>
    </row>
    <row r="58" spans="1:2" ht="12.75">
      <c r="A58">
        <f t="shared" si="0"/>
        <v>55</v>
      </c>
      <c r="B58" t="s">
        <v>692</v>
      </c>
    </row>
    <row r="59" spans="1:2" ht="12.75">
      <c r="A59">
        <f t="shared" si="0"/>
        <v>56</v>
      </c>
      <c r="B59" t="s">
        <v>692</v>
      </c>
    </row>
    <row r="60" spans="1:2" ht="12.75">
      <c r="A60">
        <f t="shared" si="0"/>
        <v>57</v>
      </c>
      <c r="B60" t="s">
        <v>692</v>
      </c>
    </row>
    <row r="61" spans="1:2" ht="12.75">
      <c r="A61">
        <f t="shared" si="0"/>
        <v>58</v>
      </c>
      <c r="B61" t="s">
        <v>692</v>
      </c>
    </row>
    <row r="62" spans="1:2" ht="12.75">
      <c r="A62">
        <f t="shared" si="0"/>
        <v>59</v>
      </c>
      <c r="B62" t="s">
        <v>692</v>
      </c>
    </row>
    <row r="63" spans="1:2" ht="12.75">
      <c r="A63">
        <f t="shared" si="0"/>
        <v>60</v>
      </c>
      <c r="B63" t="s">
        <v>692</v>
      </c>
    </row>
    <row r="64" spans="1:2" ht="12.75">
      <c r="A64">
        <f t="shared" si="0"/>
        <v>61</v>
      </c>
      <c r="B64" t="s">
        <v>692</v>
      </c>
    </row>
    <row r="65" spans="1:2" ht="12.75">
      <c r="A65">
        <f t="shared" si="0"/>
        <v>62</v>
      </c>
      <c r="B65" t="s">
        <v>692</v>
      </c>
    </row>
    <row r="66" spans="1:2" ht="12.75">
      <c r="A66">
        <f t="shared" si="0"/>
        <v>63</v>
      </c>
      <c r="B66" t="s">
        <v>692</v>
      </c>
    </row>
    <row r="67" spans="1:2" ht="12.75">
      <c r="A67">
        <f t="shared" si="0"/>
        <v>64</v>
      </c>
      <c r="B67" t="s">
        <v>692</v>
      </c>
    </row>
    <row r="68" spans="1:2" ht="12.75">
      <c r="A68">
        <f t="shared" si="0"/>
        <v>65</v>
      </c>
      <c r="B68" t="s">
        <v>692</v>
      </c>
    </row>
    <row r="69" spans="1:2" ht="12.75">
      <c r="A69">
        <f t="shared" si="0"/>
        <v>66</v>
      </c>
      <c r="B69" t="s">
        <v>692</v>
      </c>
    </row>
    <row r="70" spans="1:2" ht="12.75">
      <c r="A70">
        <f aca="true" t="shared" si="1" ref="A70:A133">A69+1</f>
        <v>67</v>
      </c>
      <c r="B70" t="s">
        <v>692</v>
      </c>
    </row>
    <row r="71" spans="1:2" ht="12.75">
      <c r="A71">
        <f t="shared" si="1"/>
        <v>68</v>
      </c>
      <c r="B71" t="s">
        <v>692</v>
      </c>
    </row>
    <row r="72" spans="1:2" ht="12.75">
      <c r="A72">
        <f t="shared" si="1"/>
        <v>69</v>
      </c>
      <c r="B72" t="s">
        <v>692</v>
      </c>
    </row>
    <row r="73" spans="1:2" ht="12.75">
      <c r="A73">
        <f t="shared" si="1"/>
        <v>70</v>
      </c>
      <c r="B73" t="s">
        <v>692</v>
      </c>
    </row>
    <row r="74" spans="1:2" ht="12.75">
      <c r="A74">
        <f t="shared" si="1"/>
        <v>71</v>
      </c>
      <c r="B74" t="s">
        <v>692</v>
      </c>
    </row>
    <row r="75" spans="1:2" ht="12.75">
      <c r="A75">
        <f t="shared" si="1"/>
        <v>72</v>
      </c>
      <c r="B75" t="s">
        <v>692</v>
      </c>
    </row>
    <row r="76" spans="1:2" ht="12.75">
      <c r="A76">
        <f t="shared" si="1"/>
        <v>73</v>
      </c>
      <c r="B76" t="s">
        <v>692</v>
      </c>
    </row>
    <row r="77" spans="1:2" ht="12.75">
      <c r="A77">
        <f t="shared" si="1"/>
        <v>74</v>
      </c>
      <c r="B77" t="s">
        <v>692</v>
      </c>
    </row>
    <row r="78" spans="1:2" ht="12.75">
      <c r="A78">
        <f t="shared" si="1"/>
        <v>75</v>
      </c>
      <c r="B78" t="s">
        <v>692</v>
      </c>
    </row>
    <row r="79" spans="1:2" ht="12.75">
      <c r="A79">
        <f t="shared" si="1"/>
        <v>76</v>
      </c>
      <c r="B79" t="s">
        <v>692</v>
      </c>
    </row>
    <row r="80" spans="1:2" ht="12.75">
      <c r="A80">
        <f t="shared" si="1"/>
        <v>77</v>
      </c>
      <c r="B80" t="s">
        <v>692</v>
      </c>
    </row>
    <row r="81" spans="1:2" ht="12.75">
      <c r="A81">
        <f t="shared" si="1"/>
        <v>78</v>
      </c>
      <c r="B81" t="s">
        <v>692</v>
      </c>
    </row>
    <row r="82" spans="1:2" ht="12.75">
      <c r="A82">
        <f t="shared" si="1"/>
        <v>79</v>
      </c>
      <c r="B82" t="s">
        <v>692</v>
      </c>
    </row>
    <row r="83" spans="1:2" ht="12.75">
      <c r="A83">
        <f t="shared" si="1"/>
        <v>80</v>
      </c>
      <c r="B83" t="s">
        <v>692</v>
      </c>
    </row>
    <row r="84" spans="1:2" ht="12.75">
      <c r="A84">
        <f t="shared" si="1"/>
        <v>81</v>
      </c>
      <c r="B84" t="s">
        <v>692</v>
      </c>
    </row>
    <row r="85" spans="1:2" ht="12.75">
      <c r="A85">
        <f t="shared" si="1"/>
        <v>82</v>
      </c>
      <c r="B85" t="s">
        <v>692</v>
      </c>
    </row>
    <row r="86" spans="1:2" ht="12.75">
      <c r="A86">
        <f t="shared" si="1"/>
        <v>83</v>
      </c>
      <c r="B86" t="s">
        <v>692</v>
      </c>
    </row>
    <row r="87" spans="1:2" ht="12.75">
      <c r="A87">
        <f t="shared" si="1"/>
        <v>84</v>
      </c>
      <c r="B87" t="s">
        <v>692</v>
      </c>
    </row>
    <row r="88" spans="1:2" ht="12.75">
      <c r="A88">
        <f t="shared" si="1"/>
        <v>85</v>
      </c>
      <c r="B88" t="s">
        <v>692</v>
      </c>
    </row>
    <row r="89" spans="1:2" ht="12.75">
      <c r="A89">
        <f t="shared" si="1"/>
        <v>86</v>
      </c>
      <c r="B89" t="s">
        <v>692</v>
      </c>
    </row>
    <row r="90" spans="1:2" ht="12.75">
      <c r="A90">
        <f t="shared" si="1"/>
        <v>87</v>
      </c>
      <c r="B90" t="s">
        <v>692</v>
      </c>
    </row>
    <row r="91" spans="1:2" ht="12.75">
      <c r="A91">
        <f t="shared" si="1"/>
        <v>88</v>
      </c>
      <c r="B91" t="s">
        <v>692</v>
      </c>
    </row>
    <row r="92" spans="1:2" ht="12.75">
      <c r="A92">
        <f t="shared" si="1"/>
        <v>89</v>
      </c>
      <c r="B92" t="s">
        <v>692</v>
      </c>
    </row>
    <row r="93" spans="1:2" ht="12.75">
      <c r="A93">
        <f t="shared" si="1"/>
        <v>90</v>
      </c>
      <c r="B93" t="s">
        <v>692</v>
      </c>
    </row>
    <row r="94" spans="1:2" ht="12.75">
      <c r="A94">
        <f t="shared" si="1"/>
        <v>91</v>
      </c>
      <c r="B94" t="s">
        <v>692</v>
      </c>
    </row>
    <row r="95" spans="1:2" ht="12.75">
      <c r="A95">
        <f t="shared" si="1"/>
        <v>92</v>
      </c>
      <c r="B95" t="s">
        <v>692</v>
      </c>
    </row>
    <row r="96" spans="1:2" ht="12.75">
      <c r="A96">
        <f t="shared" si="1"/>
        <v>93</v>
      </c>
      <c r="B96" t="s">
        <v>692</v>
      </c>
    </row>
    <row r="97" spans="1:2" ht="12.75">
      <c r="A97">
        <f t="shared" si="1"/>
        <v>94</v>
      </c>
      <c r="B97" t="s">
        <v>692</v>
      </c>
    </row>
    <row r="98" spans="1:2" ht="12.75">
      <c r="A98">
        <f t="shared" si="1"/>
        <v>95</v>
      </c>
      <c r="B98" t="s">
        <v>692</v>
      </c>
    </row>
    <row r="99" spans="1:2" ht="12.75">
      <c r="A99">
        <f t="shared" si="1"/>
        <v>96</v>
      </c>
      <c r="B99" t="s">
        <v>692</v>
      </c>
    </row>
    <row r="100" spans="1:2" ht="12.75">
      <c r="A100">
        <f t="shared" si="1"/>
        <v>97</v>
      </c>
      <c r="B100" t="s">
        <v>692</v>
      </c>
    </row>
    <row r="101" spans="1:2" ht="12.75">
      <c r="A101">
        <f t="shared" si="1"/>
        <v>98</v>
      </c>
      <c r="B101" t="s">
        <v>692</v>
      </c>
    </row>
    <row r="102" spans="1:2" ht="12.75">
      <c r="A102">
        <f t="shared" si="1"/>
        <v>99</v>
      </c>
      <c r="B102" t="s">
        <v>692</v>
      </c>
    </row>
    <row r="103" spans="1:2" ht="12.75">
      <c r="A103">
        <f t="shared" si="1"/>
        <v>100</v>
      </c>
      <c r="B103" t="s">
        <v>692</v>
      </c>
    </row>
    <row r="104" spans="1:2" ht="12.75">
      <c r="A104">
        <f t="shared" si="1"/>
        <v>101</v>
      </c>
      <c r="B104" t="s">
        <v>692</v>
      </c>
    </row>
    <row r="105" spans="1:2" ht="12.75">
      <c r="A105">
        <f t="shared" si="1"/>
        <v>102</v>
      </c>
      <c r="B105" t="s">
        <v>692</v>
      </c>
    </row>
    <row r="106" spans="1:2" ht="12.75">
      <c r="A106">
        <f t="shared" si="1"/>
        <v>103</v>
      </c>
      <c r="B106" t="s">
        <v>692</v>
      </c>
    </row>
    <row r="107" spans="1:2" ht="12.75">
      <c r="A107">
        <f t="shared" si="1"/>
        <v>104</v>
      </c>
      <c r="B107" t="s">
        <v>692</v>
      </c>
    </row>
    <row r="108" spans="1:2" ht="12.75">
      <c r="A108">
        <f t="shared" si="1"/>
        <v>105</v>
      </c>
      <c r="B108" t="s">
        <v>692</v>
      </c>
    </row>
    <row r="109" spans="1:2" ht="12.75">
      <c r="A109">
        <f t="shared" si="1"/>
        <v>106</v>
      </c>
      <c r="B109" t="s">
        <v>692</v>
      </c>
    </row>
    <row r="110" spans="1:2" ht="12.75">
      <c r="A110">
        <f t="shared" si="1"/>
        <v>107</v>
      </c>
      <c r="B110" t="s">
        <v>692</v>
      </c>
    </row>
    <row r="111" spans="1:2" ht="12.75">
      <c r="A111">
        <f t="shared" si="1"/>
        <v>108</v>
      </c>
      <c r="B111" t="s">
        <v>692</v>
      </c>
    </row>
    <row r="112" spans="1:2" ht="12.75">
      <c r="A112">
        <f t="shared" si="1"/>
        <v>109</v>
      </c>
      <c r="B112" t="s">
        <v>692</v>
      </c>
    </row>
    <row r="113" spans="1:2" ht="12.75">
      <c r="A113">
        <f t="shared" si="1"/>
        <v>110</v>
      </c>
      <c r="B113" t="s">
        <v>692</v>
      </c>
    </row>
    <row r="114" spans="1:2" ht="12.75">
      <c r="A114">
        <f t="shared" si="1"/>
        <v>111</v>
      </c>
      <c r="B114" t="s">
        <v>692</v>
      </c>
    </row>
    <row r="115" spans="1:2" ht="12.75">
      <c r="A115">
        <f t="shared" si="1"/>
        <v>112</v>
      </c>
      <c r="B115" t="s">
        <v>692</v>
      </c>
    </row>
    <row r="116" spans="1:2" ht="12.75">
      <c r="A116">
        <f t="shared" si="1"/>
        <v>113</v>
      </c>
      <c r="B116" t="s">
        <v>692</v>
      </c>
    </row>
    <row r="117" spans="1:2" ht="12.75">
      <c r="A117">
        <f t="shared" si="1"/>
        <v>114</v>
      </c>
      <c r="B117" t="s">
        <v>692</v>
      </c>
    </row>
    <row r="118" spans="1:2" ht="12.75">
      <c r="A118">
        <f t="shared" si="1"/>
        <v>115</v>
      </c>
      <c r="B118" t="s">
        <v>692</v>
      </c>
    </row>
    <row r="119" spans="1:2" ht="12.75">
      <c r="A119">
        <f t="shared" si="1"/>
        <v>116</v>
      </c>
      <c r="B119" t="s">
        <v>692</v>
      </c>
    </row>
    <row r="120" spans="1:2" ht="12.75">
      <c r="A120">
        <f t="shared" si="1"/>
        <v>117</v>
      </c>
      <c r="B120" t="s">
        <v>692</v>
      </c>
    </row>
    <row r="121" spans="1:2" ht="12.75">
      <c r="A121">
        <f t="shared" si="1"/>
        <v>118</v>
      </c>
      <c r="B121" t="s">
        <v>692</v>
      </c>
    </row>
    <row r="122" spans="1:2" ht="12.75">
      <c r="A122">
        <f t="shared" si="1"/>
        <v>119</v>
      </c>
      <c r="B122" t="s">
        <v>692</v>
      </c>
    </row>
    <row r="123" spans="1:2" ht="12.75">
      <c r="A123">
        <f t="shared" si="1"/>
        <v>120</v>
      </c>
      <c r="B123" t="s">
        <v>692</v>
      </c>
    </row>
    <row r="124" spans="1:2" ht="12.75">
      <c r="A124">
        <f t="shared" si="1"/>
        <v>121</v>
      </c>
      <c r="B124" t="s">
        <v>692</v>
      </c>
    </row>
    <row r="125" spans="1:2" ht="12.75">
      <c r="A125">
        <f t="shared" si="1"/>
        <v>122</v>
      </c>
      <c r="B125" t="s">
        <v>692</v>
      </c>
    </row>
    <row r="126" spans="1:2" ht="12.75">
      <c r="A126">
        <f t="shared" si="1"/>
        <v>123</v>
      </c>
      <c r="B126" t="s">
        <v>692</v>
      </c>
    </row>
    <row r="127" spans="1:2" ht="12.75">
      <c r="A127">
        <f t="shared" si="1"/>
        <v>124</v>
      </c>
      <c r="B127" t="s">
        <v>692</v>
      </c>
    </row>
    <row r="128" spans="1:2" ht="12.75">
      <c r="A128">
        <f t="shared" si="1"/>
        <v>125</v>
      </c>
      <c r="B128" t="s">
        <v>692</v>
      </c>
    </row>
    <row r="129" spans="1:2" ht="12.75">
      <c r="A129">
        <f t="shared" si="1"/>
        <v>126</v>
      </c>
      <c r="B129" t="s">
        <v>692</v>
      </c>
    </row>
    <row r="130" spans="1:2" ht="12.75">
      <c r="A130">
        <f t="shared" si="1"/>
        <v>127</v>
      </c>
      <c r="B130" t="s">
        <v>692</v>
      </c>
    </row>
    <row r="131" spans="1:2" ht="12.75">
      <c r="A131">
        <f t="shared" si="1"/>
        <v>128</v>
      </c>
      <c r="B131" t="s">
        <v>692</v>
      </c>
    </row>
    <row r="132" spans="1:2" ht="12.75">
      <c r="A132">
        <f t="shared" si="1"/>
        <v>129</v>
      </c>
      <c r="B132" t="s">
        <v>692</v>
      </c>
    </row>
    <row r="133" spans="1:2" ht="12.75">
      <c r="A133">
        <f t="shared" si="1"/>
        <v>130</v>
      </c>
      <c r="B133" t="s">
        <v>692</v>
      </c>
    </row>
    <row r="134" spans="1:2" ht="12.75">
      <c r="A134">
        <f aca="true" t="shared" si="2" ref="A134:A197">A133+1</f>
        <v>131</v>
      </c>
      <c r="B134" t="s">
        <v>692</v>
      </c>
    </row>
    <row r="135" spans="1:2" ht="12.75">
      <c r="A135">
        <f t="shared" si="2"/>
        <v>132</v>
      </c>
      <c r="B135" t="s">
        <v>692</v>
      </c>
    </row>
    <row r="136" spans="1:2" ht="12.75">
      <c r="A136">
        <f t="shared" si="2"/>
        <v>133</v>
      </c>
      <c r="B136" t="s">
        <v>692</v>
      </c>
    </row>
    <row r="137" spans="1:2" ht="12.75">
      <c r="A137">
        <f t="shared" si="2"/>
        <v>134</v>
      </c>
      <c r="B137" t="s">
        <v>692</v>
      </c>
    </row>
    <row r="138" spans="1:2" ht="12.75">
      <c r="A138">
        <f t="shared" si="2"/>
        <v>135</v>
      </c>
      <c r="B138" t="s">
        <v>692</v>
      </c>
    </row>
    <row r="139" spans="1:2" ht="12.75">
      <c r="A139">
        <f t="shared" si="2"/>
        <v>136</v>
      </c>
      <c r="B139" t="s">
        <v>692</v>
      </c>
    </row>
    <row r="140" spans="1:2" ht="12.75">
      <c r="A140">
        <f t="shared" si="2"/>
        <v>137</v>
      </c>
      <c r="B140" t="s">
        <v>692</v>
      </c>
    </row>
    <row r="141" spans="1:2" ht="12.75">
      <c r="A141">
        <f t="shared" si="2"/>
        <v>138</v>
      </c>
      <c r="B141" t="s">
        <v>692</v>
      </c>
    </row>
    <row r="142" spans="1:2" ht="12.75">
      <c r="A142">
        <f t="shared" si="2"/>
        <v>139</v>
      </c>
      <c r="B142" t="s">
        <v>692</v>
      </c>
    </row>
    <row r="143" spans="1:2" ht="12.75">
      <c r="A143">
        <f t="shared" si="2"/>
        <v>140</v>
      </c>
      <c r="B143" t="s">
        <v>692</v>
      </c>
    </row>
    <row r="144" spans="1:2" ht="12.75">
      <c r="A144">
        <f t="shared" si="2"/>
        <v>141</v>
      </c>
      <c r="B144" t="s">
        <v>692</v>
      </c>
    </row>
    <row r="145" spans="1:2" ht="12.75">
      <c r="A145">
        <f t="shared" si="2"/>
        <v>142</v>
      </c>
      <c r="B145" t="s">
        <v>692</v>
      </c>
    </row>
    <row r="146" spans="1:2" ht="12.75">
      <c r="A146">
        <f t="shared" si="2"/>
        <v>143</v>
      </c>
      <c r="B146" t="s">
        <v>692</v>
      </c>
    </row>
    <row r="147" spans="1:2" ht="12.75">
      <c r="A147">
        <f t="shared" si="2"/>
        <v>144</v>
      </c>
      <c r="B147" t="s">
        <v>692</v>
      </c>
    </row>
    <row r="148" spans="1:2" ht="12.75">
      <c r="A148">
        <f t="shared" si="2"/>
        <v>145</v>
      </c>
      <c r="B148" t="s">
        <v>692</v>
      </c>
    </row>
    <row r="149" spans="1:2" ht="12.75">
      <c r="A149">
        <f t="shared" si="2"/>
        <v>146</v>
      </c>
      <c r="B149" t="s">
        <v>692</v>
      </c>
    </row>
    <row r="150" spans="1:2" ht="12.75">
      <c r="A150">
        <f t="shared" si="2"/>
        <v>147</v>
      </c>
      <c r="B150" t="s">
        <v>692</v>
      </c>
    </row>
    <row r="151" spans="1:2" ht="12.75">
      <c r="A151">
        <f t="shared" si="2"/>
        <v>148</v>
      </c>
      <c r="B151" t="s">
        <v>692</v>
      </c>
    </row>
    <row r="152" spans="1:2" ht="12.75">
      <c r="A152">
        <f t="shared" si="2"/>
        <v>149</v>
      </c>
      <c r="B152" t="s">
        <v>692</v>
      </c>
    </row>
    <row r="153" spans="1:2" ht="12.75">
      <c r="A153">
        <f t="shared" si="2"/>
        <v>150</v>
      </c>
      <c r="B153" t="s">
        <v>692</v>
      </c>
    </row>
    <row r="154" spans="1:2" ht="12.75">
      <c r="A154">
        <f t="shared" si="2"/>
        <v>151</v>
      </c>
      <c r="B154" t="s">
        <v>692</v>
      </c>
    </row>
    <row r="155" spans="1:2" ht="12.75">
      <c r="A155">
        <f t="shared" si="2"/>
        <v>152</v>
      </c>
      <c r="B155" t="s">
        <v>692</v>
      </c>
    </row>
    <row r="156" spans="1:2" ht="12.75">
      <c r="A156">
        <f t="shared" si="2"/>
        <v>153</v>
      </c>
      <c r="B156" t="s">
        <v>692</v>
      </c>
    </row>
    <row r="157" spans="1:2" ht="12.75">
      <c r="A157">
        <f t="shared" si="2"/>
        <v>154</v>
      </c>
      <c r="B157" t="s">
        <v>692</v>
      </c>
    </row>
    <row r="158" spans="1:2" ht="12.75">
      <c r="A158">
        <f t="shared" si="2"/>
        <v>155</v>
      </c>
      <c r="B158" t="s">
        <v>692</v>
      </c>
    </row>
    <row r="159" spans="1:2" ht="12.75">
      <c r="A159">
        <f t="shared" si="2"/>
        <v>156</v>
      </c>
      <c r="B159" t="s">
        <v>692</v>
      </c>
    </row>
    <row r="160" spans="1:2" ht="12.75">
      <c r="A160">
        <f t="shared" si="2"/>
        <v>157</v>
      </c>
      <c r="B160" t="s">
        <v>692</v>
      </c>
    </row>
    <row r="161" spans="1:2" ht="12.75">
      <c r="A161">
        <f t="shared" si="2"/>
        <v>158</v>
      </c>
      <c r="B161" t="s">
        <v>692</v>
      </c>
    </row>
    <row r="162" spans="1:2" ht="12.75">
      <c r="A162">
        <f t="shared" si="2"/>
        <v>159</v>
      </c>
      <c r="B162" t="s">
        <v>692</v>
      </c>
    </row>
    <row r="163" spans="1:2" ht="12.75">
      <c r="A163">
        <f t="shared" si="2"/>
        <v>160</v>
      </c>
      <c r="B163" t="s">
        <v>692</v>
      </c>
    </row>
    <row r="164" spans="1:2" ht="12.75">
      <c r="A164">
        <f t="shared" si="2"/>
        <v>161</v>
      </c>
      <c r="B164" t="s">
        <v>692</v>
      </c>
    </row>
    <row r="165" spans="1:2" ht="12.75">
      <c r="A165">
        <f t="shared" si="2"/>
        <v>162</v>
      </c>
      <c r="B165" t="s">
        <v>692</v>
      </c>
    </row>
    <row r="166" spans="1:2" ht="12.75">
      <c r="A166">
        <f t="shared" si="2"/>
        <v>163</v>
      </c>
      <c r="B166" t="s">
        <v>692</v>
      </c>
    </row>
    <row r="167" spans="1:2" ht="12.75">
      <c r="A167">
        <f t="shared" si="2"/>
        <v>164</v>
      </c>
      <c r="B167" t="s">
        <v>692</v>
      </c>
    </row>
    <row r="168" spans="1:2" ht="12.75">
      <c r="A168">
        <f t="shared" si="2"/>
        <v>165</v>
      </c>
      <c r="B168" t="s">
        <v>692</v>
      </c>
    </row>
    <row r="169" spans="1:2" ht="12.75">
      <c r="A169">
        <f t="shared" si="2"/>
        <v>166</v>
      </c>
      <c r="B169" t="s">
        <v>692</v>
      </c>
    </row>
    <row r="170" spans="1:2" ht="12.75">
      <c r="A170">
        <f t="shared" si="2"/>
        <v>167</v>
      </c>
      <c r="B170" t="s">
        <v>692</v>
      </c>
    </row>
    <row r="171" spans="1:2" ht="12.75">
      <c r="A171">
        <f t="shared" si="2"/>
        <v>168</v>
      </c>
      <c r="B171" t="s">
        <v>692</v>
      </c>
    </row>
    <row r="172" spans="1:2" ht="12.75">
      <c r="A172">
        <f t="shared" si="2"/>
        <v>169</v>
      </c>
      <c r="B172" t="s">
        <v>692</v>
      </c>
    </row>
    <row r="173" spans="1:2" ht="12.75">
      <c r="A173">
        <f t="shared" si="2"/>
        <v>170</v>
      </c>
      <c r="B173" t="s">
        <v>692</v>
      </c>
    </row>
    <row r="174" spans="1:2" ht="12.75">
      <c r="A174">
        <f t="shared" si="2"/>
        <v>171</v>
      </c>
      <c r="B174" t="s">
        <v>692</v>
      </c>
    </row>
    <row r="175" spans="1:2" ht="12.75">
      <c r="A175">
        <f t="shared" si="2"/>
        <v>172</v>
      </c>
      <c r="B175" t="s">
        <v>692</v>
      </c>
    </row>
    <row r="176" spans="1:2" ht="12.75">
      <c r="A176">
        <f t="shared" si="2"/>
        <v>173</v>
      </c>
      <c r="B176" t="s">
        <v>692</v>
      </c>
    </row>
    <row r="177" spans="1:2" ht="12.75">
      <c r="A177">
        <f t="shared" si="2"/>
        <v>174</v>
      </c>
      <c r="B177" t="s">
        <v>692</v>
      </c>
    </row>
    <row r="178" spans="1:2" ht="12.75">
      <c r="A178">
        <f t="shared" si="2"/>
        <v>175</v>
      </c>
      <c r="B178" t="s">
        <v>692</v>
      </c>
    </row>
    <row r="179" spans="1:2" ht="12.75">
      <c r="A179">
        <f t="shared" si="2"/>
        <v>176</v>
      </c>
      <c r="B179" t="s">
        <v>692</v>
      </c>
    </row>
    <row r="180" spans="1:2" ht="12.75">
      <c r="A180">
        <f t="shared" si="2"/>
        <v>177</v>
      </c>
      <c r="B180" t="s">
        <v>692</v>
      </c>
    </row>
    <row r="181" spans="1:2" ht="12.75">
      <c r="A181">
        <f t="shared" si="2"/>
        <v>178</v>
      </c>
      <c r="B181" t="s">
        <v>692</v>
      </c>
    </row>
    <row r="182" spans="1:2" ht="12.75">
      <c r="A182">
        <f t="shared" si="2"/>
        <v>179</v>
      </c>
      <c r="B182" t="s">
        <v>692</v>
      </c>
    </row>
    <row r="183" spans="1:2" ht="12.75">
      <c r="A183">
        <f t="shared" si="2"/>
        <v>180</v>
      </c>
      <c r="B183" t="s">
        <v>692</v>
      </c>
    </row>
    <row r="184" spans="1:2" ht="12.75">
      <c r="A184">
        <f t="shared" si="2"/>
        <v>181</v>
      </c>
      <c r="B184" t="s">
        <v>692</v>
      </c>
    </row>
    <row r="185" spans="1:2" ht="12.75">
      <c r="A185">
        <f t="shared" si="2"/>
        <v>182</v>
      </c>
      <c r="B185" t="s">
        <v>692</v>
      </c>
    </row>
    <row r="186" spans="1:2" ht="12.75">
      <c r="A186">
        <f t="shared" si="2"/>
        <v>183</v>
      </c>
      <c r="B186" t="s">
        <v>692</v>
      </c>
    </row>
    <row r="187" spans="1:2" ht="12.75">
      <c r="A187">
        <f t="shared" si="2"/>
        <v>184</v>
      </c>
      <c r="B187" t="s">
        <v>692</v>
      </c>
    </row>
    <row r="188" spans="1:2" ht="12.75">
      <c r="A188">
        <f t="shared" si="2"/>
        <v>185</v>
      </c>
      <c r="B188" t="s">
        <v>692</v>
      </c>
    </row>
    <row r="189" spans="1:2" ht="12.75">
      <c r="A189">
        <f t="shared" si="2"/>
        <v>186</v>
      </c>
      <c r="B189" t="s">
        <v>692</v>
      </c>
    </row>
    <row r="190" spans="1:2" ht="12.75">
      <c r="A190">
        <f t="shared" si="2"/>
        <v>187</v>
      </c>
      <c r="B190" t="s">
        <v>692</v>
      </c>
    </row>
    <row r="191" spans="1:2" ht="12.75">
      <c r="A191">
        <f t="shared" si="2"/>
        <v>188</v>
      </c>
      <c r="B191" t="s">
        <v>692</v>
      </c>
    </row>
    <row r="192" spans="1:2" ht="12.75">
      <c r="A192">
        <f t="shared" si="2"/>
        <v>189</v>
      </c>
      <c r="B192" t="s">
        <v>692</v>
      </c>
    </row>
    <row r="193" spans="1:2" ht="12.75">
      <c r="A193">
        <f t="shared" si="2"/>
        <v>190</v>
      </c>
      <c r="B193" t="s">
        <v>692</v>
      </c>
    </row>
    <row r="194" spans="1:2" ht="12.75">
      <c r="A194">
        <f t="shared" si="2"/>
        <v>191</v>
      </c>
      <c r="B194" t="s">
        <v>692</v>
      </c>
    </row>
    <row r="195" spans="1:2" ht="12.75">
      <c r="A195">
        <f t="shared" si="2"/>
        <v>192</v>
      </c>
      <c r="B195" t="s">
        <v>692</v>
      </c>
    </row>
    <row r="196" spans="1:2" ht="12.75">
      <c r="A196">
        <f t="shared" si="2"/>
        <v>193</v>
      </c>
      <c r="B196" t="s">
        <v>692</v>
      </c>
    </row>
    <row r="197" spans="1:2" ht="12.75">
      <c r="A197">
        <f t="shared" si="2"/>
        <v>194</v>
      </c>
      <c r="B197" t="s">
        <v>692</v>
      </c>
    </row>
    <row r="198" spans="1:2" ht="12.75">
      <c r="A198">
        <f aca="true" t="shared" si="3" ref="A198:A261">A197+1</f>
        <v>195</v>
      </c>
      <c r="B198" t="s">
        <v>692</v>
      </c>
    </row>
    <row r="199" spans="1:2" ht="12.75">
      <c r="A199">
        <f t="shared" si="3"/>
        <v>196</v>
      </c>
      <c r="B199" t="s">
        <v>692</v>
      </c>
    </row>
    <row r="200" spans="1:2" ht="12.75">
      <c r="A200">
        <f t="shared" si="3"/>
        <v>197</v>
      </c>
      <c r="B200" t="s">
        <v>692</v>
      </c>
    </row>
    <row r="201" spans="1:2" ht="12.75">
      <c r="A201">
        <f t="shared" si="3"/>
        <v>198</v>
      </c>
      <c r="B201" t="s">
        <v>692</v>
      </c>
    </row>
    <row r="202" spans="1:2" ht="12.75">
      <c r="A202">
        <f t="shared" si="3"/>
        <v>199</v>
      </c>
      <c r="B202" t="s">
        <v>692</v>
      </c>
    </row>
    <row r="203" spans="1:2" ht="12.75">
      <c r="A203">
        <f t="shared" si="3"/>
        <v>200</v>
      </c>
      <c r="B203" t="s">
        <v>692</v>
      </c>
    </row>
    <row r="204" spans="1:2" ht="12.75">
      <c r="A204">
        <f t="shared" si="3"/>
        <v>201</v>
      </c>
      <c r="B204" t="s">
        <v>692</v>
      </c>
    </row>
    <row r="205" spans="1:2" ht="12.75">
      <c r="A205">
        <f t="shared" si="3"/>
        <v>202</v>
      </c>
      <c r="B205" t="s">
        <v>692</v>
      </c>
    </row>
    <row r="206" spans="1:2" ht="12.75">
      <c r="A206">
        <f t="shared" si="3"/>
        <v>203</v>
      </c>
      <c r="B206" t="s">
        <v>692</v>
      </c>
    </row>
    <row r="207" spans="1:2" ht="12.75">
      <c r="A207">
        <f t="shared" si="3"/>
        <v>204</v>
      </c>
      <c r="B207" t="s">
        <v>692</v>
      </c>
    </row>
    <row r="208" spans="1:2" ht="12.75">
      <c r="A208">
        <f t="shared" si="3"/>
        <v>205</v>
      </c>
      <c r="B208" t="s">
        <v>692</v>
      </c>
    </row>
    <row r="209" spans="1:2" ht="12.75">
      <c r="A209">
        <v>205</v>
      </c>
      <c r="B209" t="s">
        <v>692</v>
      </c>
    </row>
    <row r="210" spans="1:2" ht="12.75">
      <c r="A210">
        <f t="shared" si="3"/>
        <v>206</v>
      </c>
      <c r="B210" t="s">
        <v>692</v>
      </c>
    </row>
    <row r="211" spans="1:2" ht="12.75">
      <c r="A211">
        <f t="shared" si="3"/>
        <v>207</v>
      </c>
      <c r="B211" t="s">
        <v>692</v>
      </c>
    </row>
    <row r="212" spans="1:2" ht="12.75">
      <c r="A212">
        <f t="shared" si="3"/>
        <v>208</v>
      </c>
      <c r="B212" t="s">
        <v>692</v>
      </c>
    </row>
    <row r="213" spans="1:2" ht="12.75">
      <c r="A213">
        <f t="shared" si="3"/>
        <v>209</v>
      </c>
      <c r="B213" t="s">
        <v>692</v>
      </c>
    </row>
    <row r="214" spans="1:2" ht="12.75">
      <c r="A214">
        <f t="shared" si="3"/>
        <v>210</v>
      </c>
      <c r="B214" t="s">
        <v>692</v>
      </c>
    </row>
    <row r="215" spans="1:2" ht="12.75">
      <c r="A215">
        <f t="shared" si="3"/>
        <v>211</v>
      </c>
      <c r="B215" t="s">
        <v>692</v>
      </c>
    </row>
    <row r="216" spans="1:2" ht="12.75">
      <c r="A216">
        <f t="shared" si="3"/>
        <v>212</v>
      </c>
      <c r="B216" t="s">
        <v>692</v>
      </c>
    </row>
    <row r="217" spans="1:2" ht="12.75">
      <c r="A217">
        <f t="shared" si="3"/>
        <v>213</v>
      </c>
      <c r="B217" t="s">
        <v>692</v>
      </c>
    </row>
    <row r="218" spans="1:2" ht="12.75">
      <c r="A218">
        <f t="shared" si="3"/>
        <v>214</v>
      </c>
      <c r="B218" t="s">
        <v>692</v>
      </c>
    </row>
    <row r="219" spans="1:2" ht="12.75">
      <c r="A219">
        <f t="shared" si="3"/>
        <v>215</v>
      </c>
      <c r="B219" t="s">
        <v>692</v>
      </c>
    </row>
    <row r="220" spans="1:2" ht="12.75">
      <c r="A220">
        <f t="shared" si="3"/>
        <v>216</v>
      </c>
      <c r="B220" t="s">
        <v>692</v>
      </c>
    </row>
    <row r="221" spans="1:2" ht="12.75">
      <c r="A221">
        <f t="shared" si="3"/>
        <v>217</v>
      </c>
      <c r="B221" t="s">
        <v>692</v>
      </c>
    </row>
    <row r="222" spans="1:2" ht="12.75">
      <c r="A222">
        <f t="shared" si="3"/>
        <v>218</v>
      </c>
      <c r="B222" t="s">
        <v>692</v>
      </c>
    </row>
    <row r="223" spans="1:2" ht="12.75">
      <c r="A223">
        <f t="shared" si="3"/>
        <v>219</v>
      </c>
      <c r="B223" t="s">
        <v>692</v>
      </c>
    </row>
    <row r="224" spans="1:2" ht="12.75">
      <c r="A224">
        <f t="shared" si="3"/>
        <v>220</v>
      </c>
      <c r="B224" t="s">
        <v>692</v>
      </c>
    </row>
    <row r="225" spans="1:2" ht="12.75">
      <c r="A225">
        <f t="shared" si="3"/>
        <v>221</v>
      </c>
      <c r="B225" t="s">
        <v>692</v>
      </c>
    </row>
    <row r="226" spans="1:2" ht="12.75">
      <c r="A226">
        <f t="shared" si="3"/>
        <v>222</v>
      </c>
      <c r="B226" t="s">
        <v>692</v>
      </c>
    </row>
    <row r="227" spans="1:2" ht="12.75">
      <c r="A227">
        <f t="shared" si="3"/>
        <v>223</v>
      </c>
      <c r="B227" t="s">
        <v>692</v>
      </c>
    </row>
    <row r="228" spans="1:2" ht="12.75">
      <c r="A228">
        <f t="shared" si="3"/>
        <v>224</v>
      </c>
      <c r="B228" t="s">
        <v>692</v>
      </c>
    </row>
    <row r="229" spans="1:2" ht="12.75">
      <c r="A229">
        <f t="shared" si="3"/>
        <v>225</v>
      </c>
      <c r="B229" t="s">
        <v>692</v>
      </c>
    </row>
    <row r="230" spans="1:2" ht="12.75">
      <c r="A230">
        <f t="shared" si="3"/>
        <v>226</v>
      </c>
      <c r="B230" t="s">
        <v>692</v>
      </c>
    </row>
    <row r="231" spans="1:2" ht="12.75">
      <c r="A231">
        <f t="shared" si="3"/>
        <v>227</v>
      </c>
      <c r="B231" t="s">
        <v>692</v>
      </c>
    </row>
    <row r="232" spans="1:2" ht="12.75">
      <c r="A232">
        <f t="shared" si="3"/>
        <v>228</v>
      </c>
      <c r="B232" t="s">
        <v>692</v>
      </c>
    </row>
    <row r="233" spans="1:2" ht="12.75">
      <c r="A233">
        <f t="shared" si="3"/>
        <v>229</v>
      </c>
      <c r="B233" t="s">
        <v>692</v>
      </c>
    </row>
    <row r="234" spans="1:2" ht="12.75">
      <c r="A234">
        <f t="shared" si="3"/>
        <v>230</v>
      </c>
      <c r="B234" t="s">
        <v>692</v>
      </c>
    </row>
    <row r="235" spans="1:2" ht="12.75">
      <c r="A235">
        <f t="shared" si="3"/>
        <v>231</v>
      </c>
      <c r="B235" t="s">
        <v>692</v>
      </c>
    </row>
    <row r="236" spans="1:2" ht="12.75">
      <c r="A236">
        <f t="shared" si="3"/>
        <v>232</v>
      </c>
      <c r="B236" t="s">
        <v>692</v>
      </c>
    </row>
    <row r="237" spans="1:2" ht="12.75">
      <c r="A237">
        <f t="shared" si="3"/>
        <v>233</v>
      </c>
      <c r="B237" t="s">
        <v>692</v>
      </c>
    </row>
    <row r="238" spans="1:2" ht="12.75">
      <c r="A238">
        <f t="shared" si="3"/>
        <v>234</v>
      </c>
      <c r="B238" t="s">
        <v>692</v>
      </c>
    </row>
    <row r="239" spans="1:2" ht="12.75">
      <c r="A239">
        <f t="shared" si="3"/>
        <v>235</v>
      </c>
      <c r="B239" t="s">
        <v>692</v>
      </c>
    </row>
    <row r="240" spans="1:2" ht="12.75">
      <c r="A240">
        <f t="shared" si="3"/>
        <v>236</v>
      </c>
      <c r="B240" t="s">
        <v>692</v>
      </c>
    </row>
    <row r="241" spans="1:2" ht="12.75">
      <c r="A241">
        <f t="shared" si="3"/>
        <v>237</v>
      </c>
      <c r="B241" t="s">
        <v>692</v>
      </c>
    </row>
    <row r="242" spans="1:2" ht="12.75">
      <c r="A242">
        <f t="shared" si="3"/>
        <v>238</v>
      </c>
      <c r="B242" t="s">
        <v>692</v>
      </c>
    </row>
    <row r="243" spans="1:2" ht="12.75">
      <c r="A243">
        <f t="shared" si="3"/>
        <v>239</v>
      </c>
      <c r="B243" t="s">
        <v>692</v>
      </c>
    </row>
    <row r="244" spans="1:2" ht="12.75">
      <c r="A244">
        <f t="shared" si="3"/>
        <v>240</v>
      </c>
      <c r="B244" t="s">
        <v>692</v>
      </c>
    </row>
    <row r="245" spans="1:2" ht="12.75">
      <c r="A245">
        <f t="shared" si="3"/>
        <v>241</v>
      </c>
      <c r="B245" t="s">
        <v>692</v>
      </c>
    </row>
    <row r="246" spans="1:2" ht="12.75">
      <c r="A246">
        <f t="shared" si="3"/>
        <v>242</v>
      </c>
      <c r="B246" t="s">
        <v>692</v>
      </c>
    </row>
    <row r="247" spans="1:2" ht="12.75">
      <c r="A247">
        <f t="shared" si="3"/>
        <v>243</v>
      </c>
      <c r="B247" t="s">
        <v>692</v>
      </c>
    </row>
    <row r="248" spans="1:2" ht="12.75">
      <c r="A248">
        <f t="shared" si="3"/>
        <v>244</v>
      </c>
      <c r="B248" t="s">
        <v>692</v>
      </c>
    </row>
    <row r="249" spans="1:2" ht="12.75">
      <c r="A249">
        <f t="shared" si="3"/>
        <v>245</v>
      </c>
      <c r="B249" t="s">
        <v>692</v>
      </c>
    </row>
    <row r="250" spans="1:2" ht="12.75">
      <c r="A250">
        <f t="shared" si="3"/>
        <v>246</v>
      </c>
      <c r="B250" t="s">
        <v>692</v>
      </c>
    </row>
    <row r="251" spans="1:2" ht="12.75">
      <c r="A251">
        <f t="shared" si="3"/>
        <v>247</v>
      </c>
      <c r="B251" t="s">
        <v>692</v>
      </c>
    </row>
    <row r="252" spans="1:2" ht="12.75">
      <c r="A252">
        <f t="shared" si="3"/>
        <v>248</v>
      </c>
      <c r="B252" t="s">
        <v>692</v>
      </c>
    </row>
    <row r="253" spans="1:2" ht="12.75">
      <c r="A253">
        <f t="shared" si="3"/>
        <v>249</v>
      </c>
      <c r="B253" t="s">
        <v>692</v>
      </c>
    </row>
    <row r="254" spans="1:2" ht="12.75">
      <c r="A254">
        <f t="shared" si="3"/>
        <v>250</v>
      </c>
      <c r="B254" t="s">
        <v>692</v>
      </c>
    </row>
    <row r="255" spans="1:2" ht="12.75">
      <c r="A255">
        <f t="shared" si="3"/>
        <v>251</v>
      </c>
      <c r="B255" t="s">
        <v>692</v>
      </c>
    </row>
    <row r="256" spans="1:2" ht="12.75">
      <c r="A256">
        <f t="shared" si="3"/>
        <v>252</v>
      </c>
      <c r="B256" t="s">
        <v>692</v>
      </c>
    </row>
    <row r="257" spans="1:2" ht="12.75">
      <c r="A257">
        <f t="shared" si="3"/>
        <v>253</v>
      </c>
      <c r="B257" t="s">
        <v>692</v>
      </c>
    </row>
    <row r="258" spans="1:2" ht="12.75">
      <c r="A258">
        <f t="shared" si="3"/>
        <v>254</v>
      </c>
      <c r="B258" t="s">
        <v>692</v>
      </c>
    </row>
    <row r="259" spans="1:2" ht="12.75">
      <c r="A259">
        <f t="shared" si="3"/>
        <v>255</v>
      </c>
      <c r="B259" t="s">
        <v>692</v>
      </c>
    </row>
    <row r="260" spans="1:2" ht="12.75">
      <c r="A260">
        <f t="shared" si="3"/>
        <v>256</v>
      </c>
      <c r="B260" t="s">
        <v>692</v>
      </c>
    </row>
    <row r="261" spans="1:2" ht="12.75">
      <c r="A261">
        <f t="shared" si="3"/>
        <v>257</v>
      </c>
      <c r="B261" t="s">
        <v>692</v>
      </c>
    </row>
    <row r="262" spans="1:2" ht="12.75">
      <c r="A262">
        <f aca="true" t="shared" si="4" ref="A262:A325">A261+1</f>
        <v>258</v>
      </c>
      <c r="B262" t="s">
        <v>692</v>
      </c>
    </row>
    <row r="263" spans="1:2" ht="12.75">
      <c r="A263">
        <f t="shared" si="4"/>
        <v>259</v>
      </c>
      <c r="B263" t="s">
        <v>692</v>
      </c>
    </row>
    <row r="264" spans="1:2" ht="12.75">
      <c r="A264">
        <f t="shared" si="4"/>
        <v>260</v>
      </c>
      <c r="B264" t="s">
        <v>692</v>
      </c>
    </row>
    <row r="265" spans="1:2" ht="12.75">
      <c r="A265">
        <f t="shared" si="4"/>
        <v>261</v>
      </c>
      <c r="B265" t="s">
        <v>692</v>
      </c>
    </row>
    <row r="266" spans="1:2" ht="12.75">
      <c r="A266">
        <f t="shared" si="4"/>
        <v>262</v>
      </c>
      <c r="B266" t="s">
        <v>692</v>
      </c>
    </row>
    <row r="267" spans="1:2" ht="12.75">
      <c r="A267">
        <f t="shared" si="4"/>
        <v>263</v>
      </c>
      <c r="B267" t="s">
        <v>692</v>
      </c>
    </row>
    <row r="268" spans="1:2" ht="12.75">
      <c r="A268">
        <f t="shared" si="4"/>
        <v>264</v>
      </c>
      <c r="B268" t="s">
        <v>692</v>
      </c>
    </row>
    <row r="269" spans="1:2" ht="12.75">
      <c r="A269">
        <f t="shared" si="4"/>
        <v>265</v>
      </c>
      <c r="B269" t="s">
        <v>692</v>
      </c>
    </row>
    <row r="270" spans="1:2" ht="12.75">
      <c r="A270">
        <f t="shared" si="4"/>
        <v>266</v>
      </c>
      <c r="B270" t="s">
        <v>692</v>
      </c>
    </row>
    <row r="271" spans="1:2" ht="12.75">
      <c r="A271">
        <f t="shared" si="4"/>
        <v>267</v>
      </c>
      <c r="B271" t="s">
        <v>692</v>
      </c>
    </row>
    <row r="272" spans="1:2" ht="12.75">
      <c r="A272">
        <f t="shared" si="4"/>
        <v>268</v>
      </c>
      <c r="B272" t="s">
        <v>692</v>
      </c>
    </row>
    <row r="273" spans="1:2" ht="12.75">
      <c r="A273">
        <f t="shared" si="4"/>
        <v>269</v>
      </c>
      <c r="B273" t="s">
        <v>692</v>
      </c>
    </row>
    <row r="274" spans="1:2" ht="12.75">
      <c r="A274">
        <f t="shared" si="4"/>
        <v>270</v>
      </c>
      <c r="B274" t="s">
        <v>692</v>
      </c>
    </row>
    <row r="275" spans="1:2" ht="12.75">
      <c r="A275">
        <f t="shared" si="4"/>
        <v>271</v>
      </c>
      <c r="B275" t="s">
        <v>692</v>
      </c>
    </row>
    <row r="276" spans="1:2" ht="12.75">
      <c r="A276">
        <f t="shared" si="4"/>
        <v>272</v>
      </c>
      <c r="B276" t="s">
        <v>692</v>
      </c>
    </row>
    <row r="277" spans="1:2" ht="12.75">
      <c r="A277">
        <f t="shared" si="4"/>
        <v>273</v>
      </c>
      <c r="B277" t="s">
        <v>692</v>
      </c>
    </row>
    <row r="278" spans="1:2" ht="12.75">
      <c r="A278">
        <f t="shared" si="4"/>
        <v>274</v>
      </c>
      <c r="B278" t="s">
        <v>692</v>
      </c>
    </row>
    <row r="279" spans="1:2" ht="12.75">
      <c r="A279">
        <f t="shared" si="4"/>
        <v>275</v>
      </c>
      <c r="B279" t="s">
        <v>692</v>
      </c>
    </row>
    <row r="280" spans="1:2" ht="12.75">
      <c r="A280">
        <f t="shared" si="4"/>
        <v>276</v>
      </c>
      <c r="B280" t="s">
        <v>692</v>
      </c>
    </row>
    <row r="281" spans="1:2" ht="12.75">
      <c r="A281">
        <f t="shared" si="4"/>
        <v>277</v>
      </c>
      <c r="B281" t="s">
        <v>692</v>
      </c>
    </row>
    <row r="282" spans="1:2" ht="12.75">
      <c r="A282">
        <f t="shared" si="4"/>
        <v>278</v>
      </c>
      <c r="B282" t="s">
        <v>692</v>
      </c>
    </row>
    <row r="283" spans="1:2" ht="12.75">
      <c r="A283">
        <f t="shared" si="4"/>
        <v>279</v>
      </c>
      <c r="B283" t="s">
        <v>692</v>
      </c>
    </row>
    <row r="284" spans="1:2" ht="12.75">
      <c r="A284">
        <f t="shared" si="4"/>
        <v>280</v>
      </c>
      <c r="B284" t="s">
        <v>692</v>
      </c>
    </row>
    <row r="285" spans="1:2" ht="12.75">
      <c r="A285">
        <f t="shared" si="4"/>
        <v>281</v>
      </c>
      <c r="B285" t="s">
        <v>692</v>
      </c>
    </row>
    <row r="286" spans="1:2" ht="12.75">
      <c r="A286">
        <f t="shared" si="4"/>
        <v>282</v>
      </c>
      <c r="B286" t="s">
        <v>692</v>
      </c>
    </row>
    <row r="287" spans="1:2" ht="12.75">
      <c r="A287">
        <f t="shared" si="4"/>
        <v>283</v>
      </c>
      <c r="B287" t="s">
        <v>692</v>
      </c>
    </row>
    <row r="288" spans="1:2" ht="12.75">
      <c r="A288">
        <f t="shared" si="4"/>
        <v>284</v>
      </c>
      <c r="B288" t="s">
        <v>692</v>
      </c>
    </row>
    <row r="289" spans="1:2" ht="12.75">
      <c r="A289">
        <f t="shared" si="4"/>
        <v>285</v>
      </c>
      <c r="B289" t="s">
        <v>692</v>
      </c>
    </row>
    <row r="290" spans="1:2" ht="12.75">
      <c r="A290">
        <f t="shared" si="4"/>
        <v>286</v>
      </c>
      <c r="B290" t="s">
        <v>692</v>
      </c>
    </row>
    <row r="291" spans="1:2" ht="12.75">
      <c r="A291">
        <f t="shared" si="4"/>
        <v>287</v>
      </c>
      <c r="B291" t="s">
        <v>692</v>
      </c>
    </row>
    <row r="292" spans="1:2" ht="12.75">
      <c r="A292">
        <f t="shared" si="4"/>
        <v>288</v>
      </c>
      <c r="B292" t="s">
        <v>692</v>
      </c>
    </row>
    <row r="293" spans="1:2" ht="12.75">
      <c r="A293">
        <f t="shared" si="4"/>
        <v>289</v>
      </c>
      <c r="B293" t="s">
        <v>692</v>
      </c>
    </row>
    <row r="294" spans="1:2" ht="12.75">
      <c r="A294">
        <f t="shared" si="4"/>
        <v>290</v>
      </c>
      <c r="B294" t="s">
        <v>692</v>
      </c>
    </row>
    <row r="295" spans="1:2" ht="12.75">
      <c r="A295">
        <f t="shared" si="4"/>
        <v>291</v>
      </c>
      <c r="B295" t="s">
        <v>692</v>
      </c>
    </row>
    <row r="296" spans="1:2" ht="12.75">
      <c r="A296">
        <f t="shared" si="4"/>
        <v>292</v>
      </c>
      <c r="B296" t="s">
        <v>692</v>
      </c>
    </row>
    <row r="297" spans="1:2" ht="12.75">
      <c r="A297">
        <f t="shared" si="4"/>
        <v>293</v>
      </c>
      <c r="B297" t="s">
        <v>692</v>
      </c>
    </row>
    <row r="298" spans="1:2" ht="12.75">
      <c r="A298">
        <f t="shared" si="4"/>
        <v>294</v>
      </c>
      <c r="B298" t="s">
        <v>692</v>
      </c>
    </row>
    <row r="299" spans="1:2" ht="12.75">
      <c r="A299">
        <f t="shared" si="4"/>
        <v>295</v>
      </c>
      <c r="B299" t="s">
        <v>692</v>
      </c>
    </row>
    <row r="300" spans="1:2" ht="12.75">
      <c r="A300">
        <f t="shared" si="4"/>
        <v>296</v>
      </c>
      <c r="B300" t="s">
        <v>692</v>
      </c>
    </row>
    <row r="301" spans="1:2" ht="12.75">
      <c r="A301">
        <f t="shared" si="4"/>
        <v>297</v>
      </c>
      <c r="B301" t="s">
        <v>692</v>
      </c>
    </row>
    <row r="302" spans="1:2" ht="12.75">
      <c r="A302">
        <f t="shared" si="4"/>
        <v>298</v>
      </c>
      <c r="B302" t="s">
        <v>692</v>
      </c>
    </row>
    <row r="303" spans="1:2" ht="12.75">
      <c r="A303">
        <f t="shared" si="4"/>
        <v>299</v>
      </c>
      <c r="B303" t="s">
        <v>692</v>
      </c>
    </row>
    <row r="304" spans="1:2" ht="12.75">
      <c r="A304">
        <f t="shared" si="4"/>
        <v>300</v>
      </c>
      <c r="B304" t="s">
        <v>692</v>
      </c>
    </row>
    <row r="305" spans="1:2" ht="12.75">
      <c r="A305">
        <f t="shared" si="4"/>
        <v>301</v>
      </c>
      <c r="B305" t="s">
        <v>692</v>
      </c>
    </row>
    <row r="306" spans="1:2" ht="12.75">
      <c r="A306">
        <f t="shared" si="4"/>
        <v>302</v>
      </c>
      <c r="B306" t="s">
        <v>692</v>
      </c>
    </row>
    <row r="307" spans="1:2" ht="12.75">
      <c r="A307">
        <f t="shared" si="4"/>
        <v>303</v>
      </c>
      <c r="B307" t="s">
        <v>692</v>
      </c>
    </row>
    <row r="308" spans="1:2" ht="12.75">
      <c r="A308">
        <f t="shared" si="4"/>
        <v>304</v>
      </c>
      <c r="B308" t="s">
        <v>692</v>
      </c>
    </row>
    <row r="309" spans="1:2" ht="12.75">
      <c r="A309">
        <f t="shared" si="4"/>
        <v>305</v>
      </c>
      <c r="B309" t="s">
        <v>692</v>
      </c>
    </row>
    <row r="310" spans="1:2" ht="12.75">
      <c r="A310">
        <f t="shared" si="4"/>
        <v>306</v>
      </c>
      <c r="B310" t="s">
        <v>692</v>
      </c>
    </row>
    <row r="311" spans="1:2" ht="12.75">
      <c r="A311">
        <f t="shared" si="4"/>
        <v>307</v>
      </c>
      <c r="B311" t="s">
        <v>692</v>
      </c>
    </row>
    <row r="312" spans="1:2" ht="12.75">
      <c r="A312">
        <f t="shared" si="4"/>
        <v>308</v>
      </c>
      <c r="B312" t="s">
        <v>692</v>
      </c>
    </row>
    <row r="313" spans="1:2" ht="12.75">
      <c r="A313">
        <f t="shared" si="4"/>
        <v>309</v>
      </c>
      <c r="B313" t="s">
        <v>692</v>
      </c>
    </row>
    <row r="314" spans="1:2" ht="12.75">
      <c r="A314">
        <f t="shared" si="4"/>
        <v>310</v>
      </c>
      <c r="B314" t="s">
        <v>692</v>
      </c>
    </row>
    <row r="315" spans="1:2" ht="12.75">
      <c r="A315">
        <f t="shared" si="4"/>
        <v>311</v>
      </c>
      <c r="B315" t="s">
        <v>692</v>
      </c>
    </row>
    <row r="316" spans="1:2" ht="12.75">
      <c r="A316">
        <f t="shared" si="4"/>
        <v>312</v>
      </c>
      <c r="B316" t="s">
        <v>692</v>
      </c>
    </row>
    <row r="317" spans="1:2" ht="12.75">
      <c r="A317">
        <f t="shared" si="4"/>
        <v>313</v>
      </c>
      <c r="B317" t="s">
        <v>692</v>
      </c>
    </row>
    <row r="318" spans="1:2" ht="12.75">
      <c r="A318">
        <f t="shared" si="4"/>
        <v>314</v>
      </c>
      <c r="B318" t="s">
        <v>692</v>
      </c>
    </row>
    <row r="319" spans="1:2" ht="12.75">
      <c r="A319">
        <f t="shared" si="4"/>
        <v>315</v>
      </c>
      <c r="B319" t="s">
        <v>692</v>
      </c>
    </row>
    <row r="320" spans="1:2" ht="12.75">
      <c r="A320">
        <f t="shared" si="4"/>
        <v>316</v>
      </c>
      <c r="B320" t="s">
        <v>692</v>
      </c>
    </row>
    <row r="321" spans="1:2" ht="12.75">
      <c r="A321">
        <f t="shared" si="4"/>
        <v>317</v>
      </c>
      <c r="B321" t="s">
        <v>692</v>
      </c>
    </row>
    <row r="322" spans="1:2" ht="12.75">
      <c r="A322">
        <f t="shared" si="4"/>
        <v>318</v>
      </c>
      <c r="B322" t="s">
        <v>692</v>
      </c>
    </row>
    <row r="323" spans="1:2" ht="12.75">
      <c r="A323">
        <f t="shared" si="4"/>
        <v>319</v>
      </c>
      <c r="B323" t="s">
        <v>692</v>
      </c>
    </row>
    <row r="324" spans="1:2" ht="12.75">
      <c r="A324">
        <f t="shared" si="4"/>
        <v>320</v>
      </c>
      <c r="B324" t="s">
        <v>692</v>
      </c>
    </row>
    <row r="325" spans="1:2" ht="12.75">
      <c r="A325">
        <f t="shared" si="4"/>
        <v>321</v>
      </c>
      <c r="B325" t="s">
        <v>692</v>
      </c>
    </row>
    <row r="326" spans="1:2" ht="12.75">
      <c r="A326">
        <f>A325+1</f>
        <v>322</v>
      </c>
      <c r="B326" t="s">
        <v>692</v>
      </c>
    </row>
    <row r="327" spans="1:2" ht="12.75">
      <c r="A327">
        <f aca="true" t="shared" si="5" ref="A327:A390">A326+1</f>
        <v>323</v>
      </c>
      <c r="B327" t="s">
        <v>692</v>
      </c>
    </row>
    <row r="328" spans="1:2" ht="12.75">
      <c r="A328">
        <f t="shared" si="5"/>
        <v>324</v>
      </c>
      <c r="B328" t="s">
        <v>692</v>
      </c>
    </row>
    <row r="329" spans="1:2" ht="12.75">
      <c r="A329">
        <f t="shared" si="5"/>
        <v>325</v>
      </c>
      <c r="B329" t="s">
        <v>692</v>
      </c>
    </row>
    <row r="330" spans="1:2" ht="12.75">
      <c r="A330">
        <f t="shared" si="5"/>
        <v>326</v>
      </c>
      <c r="B330" t="s">
        <v>692</v>
      </c>
    </row>
    <row r="331" spans="1:2" ht="12.75">
      <c r="A331">
        <f t="shared" si="5"/>
        <v>327</v>
      </c>
      <c r="B331" t="s">
        <v>692</v>
      </c>
    </row>
    <row r="332" spans="1:2" ht="12.75">
      <c r="A332">
        <f t="shared" si="5"/>
        <v>328</v>
      </c>
      <c r="B332" t="s">
        <v>692</v>
      </c>
    </row>
    <row r="333" spans="1:2" ht="12.75">
      <c r="A333">
        <f t="shared" si="5"/>
        <v>329</v>
      </c>
      <c r="B333" t="s">
        <v>692</v>
      </c>
    </row>
    <row r="334" spans="1:2" ht="12.75">
      <c r="A334">
        <f t="shared" si="5"/>
        <v>330</v>
      </c>
      <c r="B334" t="s">
        <v>692</v>
      </c>
    </row>
    <row r="335" spans="1:2" ht="12.75">
      <c r="A335">
        <f>A334+1</f>
        <v>331</v>
      </c>
      <c r="B335" t="s">
        <v>692</v>
      </c>
    </row>
    <row r="336" spans="1:2" ht="12.75">
      <c r="A336">
        <f t="shared" si="5"/>
        <v>332</v>
      </c>
      <c r="B336" t="s">
        <v>692</v>
      </c>
    </row>
    <row r="337" spans="1:2" ht="12.75">
      <c r="A337">
        <f t="shared" si="5"/>
        <v>333</v>
      </c>
      <c r="B337" t="s">
        <v>692</v>
      </c>
    </row>
    <row r="338" spans="1:2" ht="12.75">
      <c r="A338">
        <f>A337+1</f>
        <v>334</v>
      </c>
      <c r="B338" t="s">
        <v>692</v>
      </c>
    </row>
    <row r="339" spans="1:2" ht="12.75">
      <c r="A339">
        <f t="shared" si="5"/>
        <v>335</v>
      </c>
      <c r="B339" t="s">
        <v>692</v>
      </c>
    </row>
    <row r="340" spans="1:2" ht="12.75">
      <c r="A340">
        <f t="shared" si="5"/>
        <v>336</v>
      </c>
      <c r="B340" t="s">
        <v>692</v>
      </c>
    </row>
    <row r="341" spans="1:2" ht="12.75">
      <c r="A341">
        <f>A340+1</f>
        <v>337</v>
      </c>
      <c r="B341" t="s">
        <v>692</v>
      </c>
    </row>
    <row r="342" spans="1:2" ht="12.75">
      <c r="A342">
        <f t="shared" si="5"/>
        <v>338</v>
      </c>
      <c r="B342" t="s">
        <v>692</v>
      </c>
    </row>
    <row r="343" spans="1:2" ht="12.75">
      <c r="A343">
        <f t="shared" si="5"/>
        <v>339</v>
      </c>
      <c r="B343" t="s">
        <v>692</v>
      </c>
    </row>
    <row r="344" spans="1:2" ht="12.75">
      <c r="A344">
        <f t="shared" si="5"/>
        <v>340</v>
      </c>
      <c r="B344" t="s">
        <v>692</v>
      </c>
    </row>
    <row r="345" spans="1:2" ht="12.75">
      <c r="A345">
        <f t="shared" si="5"/>
        <v>341</v>
      </c>
      <c r="B345" t="s">
        <v>692</v>
      </c>
    </row>
    <row r="346" spans="1:2" ht="12.75">
      <c r="A346">
        <f>A345+1</f>
        <v>342</v>
      </c>
      <c r="B346" t="s">
        <v>692</v>
      </c>
    </row>
    <row r="347" spans="1:2" ht="12.75">
      <c r="A347">
        <f t="shared" si="5"/>
        <v>343</v>
      </c>
      <c r="B347" t="s">
        <v>692</v>
      </c>
    </row>
    <row r="348" spans="1:2" ht="12.75">
      <c r="A348">
        <f t="shared" si="5"/>
        <v>344</v>
      </c>
      <c r="B348" t="s">
        <v>692</v>
      </c>
    </row>
    <row r="349" spans="1:2" ht="12.75">
      <c r="A349">
        <f t="shared" si="5"/>
        <v>345</v>
      </c>
      <c r="B349" t="s">
        <v>692</v>
      </c>
    </row>
    <row r="350" spans="1:2" ht="12.75">
      <c r="A350">
        <f t="shared" si="5"/>
        <v>346</v>
      </c>
      <c r="B350" t="s">
        <v>692</v>
      </c>
    </row>
    <row r="351" spans="1:2" ht="12.75">
      <c r="A351">
        <f t="shared" si="5"/>
        <v>347</v>
      </c>
      <c r="B351" t="s">
        <v>692</v>
      </c>
    </row>
    <row r="352" spans="1:2" ht="12.75">
      <c r="A352">
        <f t="shared" si="5"/>
        <v>348</v>
      </c>
      <c r="B352" t="s">
        <v>692</v>
      </c>
    </row>
    <row r="353" spans="1:2" ht="12.75">
      <c r="A353">
        <f t="shared" si="5"/>
        <v>349</v>
      </c>
      <c r="B353" t="s">
        <v>692</v>
      </c>
    </row>
    <row r="354" spans="1:2" ht="12.75">
      <c r="A354">
        <f t="shared" si="5"/>
        <v>350</v>
      </c>
      <c r="B354" t="s">
        <v>692</v>
      </c>
    </row>
    <row r="355" spans="1:2" ht="12.75">
      <c r="A355">
        <f>A354+1</f>
        <v>351</v>
      </c>
      <c r="B355" t="s">
        <v>692</v>
      </c>
    </row>
    <row r="356" spans="1:2" ht="12.75">
      <c r="A356">
        <f t="shared" si="5"/>
        <v>352</v>
      </c>
      <c r="B356" t="s">
        <v>692</v>
      </c>
    </row>
    <row r="357" spans="1:2" ht="12.75">
      <c r="A357">
        <f t="shared" si="5"/>
        <v>353</v>
      </c>
      <c r="B357" t="s">
        <v>692</v>
      </c>
    </row>
    <row r="358" spans="1:2" ht="12.75">
      <c r="A358">
        <f t="shared" si="5"/>
        <v>354</v>
      </c>
      <c r="B358" t="s">
        <v>692</v>
      </c>
    </row>
    <row r="359" spans="1:2" ht="12.75">
      <c r="A359">
        <f t="shared" si="5"/>
        <v>355</v>
      </c>
      <c r="B359" t="s">
        <v>692</v>
      </c>
    </row>
    <row r="360" spans="1:2" ht="12.75">
      <c r="A360">
        <f t="shared" si="5"/>
        <v>356</v>
      </c>
      <c r="B360" t="s">
        <v>692</v>
      </c>
    </row>
    <row r="361" spans="1:2" ht="12.75">
      <c r="A361">
        <f t="shared" si="5"/>
        <v>357</v>
      </c>
      <c r="B361" t="s">
        <v>692</v>
      </c>
    </row>
    <row r="362" spans="1:2" ht="12.75">
      <c r="A362">
        <f>A361+1</f>
        <v>358</v>
      </c>
      <c r="B362" t="s">
        <v>692</v>
      </c>
    </row>
    <row r="363" spans="1:2" ht="12.75">
      <c r="A363">
        <f t="shared" si="5"/>
        <v>359</v>
      </c>
      <c r="B363" t="s">
        <v>692</v>
      </c>
    </row>
    <row r="364" spans="1:2" ht="12.75">
      <c r="A364">
        <f t="shared" si="5"/>
        <v>360</v>
      </c>
      <c r="B364" t="s">
        <v>692</v>
      </c>
    </row>
    <row r="365" spans="1:2" ht="12.75">
      <c r="A365">
        <f t="shared" si="5"/>
        <v>361</v>
      </c>
      <c r="B365" t="s">
        <v>692</v>
      </c>
    </row>
    <row r="366" spans="1:2" ht="12.75">
      <c r="A366">
        <f t="shared" si="5"/>
        <v>362</v>
      </c>
      <c r="B366" t="s">
        <v>692</v>
      </c>
    </row>
    <row r="367" spans="1:2" ht="12.75">
      <c r="A367">
        <f t="shared" si="5"/>
        <v>363</v>
      </c>
      <c r="B367" t="s">
        <v>692</v>
      </c>
    </row>
    <row r="368" spans="1:2" ht="12.75">
      <c r="A368">
        <f t="shared" si="5"/>
        <v>364</v>
      </c>
      <c r="B368" t="s">
        <v>692</v>
      </c>
    </row>
    <row r="369" spans="1:2" ht="12.75">
      <c r="A369">
        <f t="shared" si="5"/>
        <v>365</v>
      </c>
      <c r="B369" t="s">
        <v>692</v>
      </c>
    </row>
    <row r="370" spans="1:2" ht="12.75">
      <c r="A370">
        <f t="shared" si="5"/>
        <v>366</v>
      </c>
      <c r="B370" t="s">
        <v>692</v>
      </c>
    </row>
    <row r="371" spans="1:2" ht="12.75">
      <c r="A371">
        <f>A370+1</f>
        <v>367</v>
      </c>
      <c r="B371" t="s">
        <v>692</v>
      </c>
    </row>
    <row r="372" spans="1:2" ht="12.75">
      <c r="A372">
        <f t="shared" si="5"/>
        <v>368</v>
      </c>
      <c r="B372" t="s">
        <v>692</v>
      </c>
    </row>
    <row r="373" spans="1:2" ht="12.75">
      <c r="A373">
        <f t="shared" si="5"/>
        <v>369</v>
      </c>
      <c r="B373" t="s">
        <v>692</v>
      </c>
    </row>
    <row r="374" spans="1:2" ht="12.75">
      <c r="A374">
        <f>A373+1</f>
        <v>370</v>
      </c>
      <c r="B374" t="s">
        <v>692</v>
      </c>
    </row>
    <row r="375" spans="1:2" ht="12.75">
      <c r="A375">
        <f t="shared" si="5"/>
        <v>371</v>
      </c>
      <c r="B375" t="s">
        <v>692</v>
      </c>
    </row>
    <row r="376" spans="1:2" ht="12.75">
      <c r="A376">
        <f t="shared" si="5"/>
        <v>372</v>
      </c>
      <c r="B376" t="s">
        <v>692</v>
      </c>
    </row>
    <row r="377" spans="1:2" ht="12.75">
      <c r="A377">
        <f>A376+1</f>
        <v>373</v>
      </c>
      <c r="B377" t="s">
        <v>692</v>
      </c>
    </row>
    <row r="378" spans="1:2" ht="12.75">
      <c r="A378">
        <f t="shared" si="5"/>
        <v>374</v>
      </c>
      <c r="B378" t="s">
        <v>692</v>
      </c>
    </row>
    <row r="379" spans="1:2" ht="12.75">
      <c r="A379">
        <f t="shared" si="5"/>
        <v>375</v>
      </c>
      <c r="B379" t="s">
        <v>692</v>
      </c>
    </row>
    <row r="380" spans="1:2" ht="12.75">
      <c r="A380">
        <f t="shared" si="5"/>
        <v>376</v>
      </c>
      <c r="B380" t="s">
        <v>692</v>
      </c>
    </row>
    <row r="381" spans="1:2" ht="12.75">
      <c r="A381">
        <f t="shared" si="5"/>
        <v>377</v>
      </c>
      <c r="B381" t="s">
        <v>692</v>
      </c>
    </row>
    <row r="382" spans="1:2" ht="12.75">
      <c r="A382">
        <f t="shared" si="5"/>
        <v>378</v>
      </c>
      <c r="B382" t="s">
        <v>692</v>
      </c>
    </row>
    <row r="383" spans="1:2" ht="12.75">
      <c r="A383">
        <f t="shared" si="5"/>
        <v>379</v>
      </c>
      <c r="B383" t="s">
        <v>692</v>
      </c>
    </row>
    <row r="384" spans="1:2" ht="12.75">
      <c r="A384">
        <f t="shared" si="5"/>
        <v>380</v>
      </c>
      <c r="B384" t="s">
        <v>692</v>
      </c>
    </row>
    <row r="385" spans="1:2" ht="12.75">
      <c r="A385">
        <f t="shared" si="5"/>
        <v>381</v>
      </c>
      <c r="B385" t="s">
        <v>692</v>
      </c>
    </row>
    <row r="386" spans="1:2" ht="12.75">
      <c r="A386">
        <f>A385+1</f>
        <v>382</v>
      </c>
      <c r="B386" t="s">
        <v>692</v>
      </c>
    </row>
    <row r="387" spans="1:2" ht="12.75">
      <c r="A387">
        <f t="shared" si="5"/>
        <v>383</v>
      </c>
      <c r="B387" t="s">
        <v>692</v>
      </c>
    </row>
    <row r="388" spans="1:2" ht="12.75">
      <c r="A388">
        <f t="shared" si="5"/>
        <v>384</v>
      </c>
      <c r="B388" t="s">
        <v>692</v>
      </c>
    </row>
    <row r="389" spans="1:2" ht="12.75">
      <c r="A389">
        <f>A388+1</f>
        <v>385</v>
      </c>
      <c r="B389" t="s">
        <v>692</v>
      </c>
    </row>
    <row r="390" spans="1:2" ht="12.75">
      <c r="A390">
        <f t="shared" si="5"/>
        <v>386</v>
      </c>
      <c r="B390" t="s">
        <v>692</v>
      </c>
    </row>
    <row r="391" spans="1:2" ht="12.75">
      <c r="A391">
        <f aca="true" t="shared" si="6" ref="A391:A396">A390+1</f>
        <v>387</v>
      </c>
      <c r="B391" t="s">
        <v>692</v>
      </c>
    </row>
    <row r="392" spans="1:2" ht="12.75">
      <c r="A392">
        <f t="shared" si="6"/>
        <v>388</v>
      </c>
      <c r="B392" t="s">
        <v>692</v>
      </c>
    </row>
    <row r="393" spans="1:2" ht="12.75">
      <c r="A393">
        <f t="shared" si="6"/>
        <v>389</v>
      </c>
      <c r="B393" t="s">
        <v>692</v>
      </c>
    </row>
    <row r="394" spans="1:2" ht="12.75">
      <c r="A394">
        <f t="shared" si="6"/>
        <v>390</v>
      </c>
      <c r="B394" t="s">
        <v>692</v>
      </c>
    </row>
    <row r="395" spans="1:2" ht="12.75">
      <c r="A395">
        <f t="shared" si="6"/>
        <v>391</v>
      </c>
      <c r="B395" t="s">
        <v>692</v>
      </c>
    </row>
    <row r="396" spans="1:2" ht="12.75">
      <c r="A396">
        <f t="shared" si="6"/>
        <v>392</v>
      </c>
      <c r="B396" t="s">
        <v>692</v>
      </c>
    </row>
    <row r="397" spans="1:2" ht="12.75">
      <c r="A397">
        <f aca="true" t="shared" si="7" ref="A397:A418">A396+1</f>
        <v>393</v>
      </c>
      <c r="B397" t="s">
        <v>692</v>
      </c>
    </row>
    <row r="398" spans="1:2" ht="12.75">
      <c r="A398">
        <f t="shared" si="7"/>
        <v>394</v>
      </c>
      <c r="B398" t="s">
        <v>692</v>
      </c>
    </row>
    <row r="399" spans="1:2" ht="12.75">
      <c r="A399">
        <f t="shared" si="7"/>
        <v>395</v>
      </c>
      <c r="B399" t="s">
        <v>692</v>
      </c>
    </row>
    <row r="400" spans="1:2" ht="12.75">
      <c r="A400">
        <f t="shared" si="7"/>
        <v>396</v>
      </c>
      <c r="B400" t="s">
        <v>692</v>
      </c>
    </row>
    <row r="401" spans="1:2" ht="12.75">
      <c r="A401">
        <f t="shared" si="7"/>
        <v>397</v>
      </c>
      <c r="B401" t="s">
        <v>692</v>
      </c>
    </row>
    <row r="402" spans="1:2" ht="12.75">
      <c r="A402">
        <f t="shared" si="7"/>
        <v>398</v>
      </c>
      <c r="B402" t="s">
        <v>692</v>
      </c>
    </row>
    <row r="403" spans="1:2" ht="12.75">
      <c r="A403">
        <f t="shared" si="7"/>
        <v>399</v>
      </c>
      <c r="B403" t="s">
        <v>692</v>
      </c>
    </row>
    <row r="404" spans="1:2" ht="12.75">
      <c r="A404">
        <f t="shared" si="7"/>
        <v>400</v>
      </c>
      <c r="B404" t="s">
        <v>692</v>
      </c>
    </row>
    <row r="405" spans="1:2" ht="12.75">
      <c r="A405">
        <f>A404+1</f>
        <v>401</v>
      </c>
      <c r="B405" t="s">
        <v>692</v>
      </c>
    </row>
    <row r="406" spans="1:2" ht="12.75">
      <c r="A406">
        <f t="shared" si="7"/>
        <v>402</v>
      </c>
      <c r="B406" t="s">
        <v>692</v>
      </c>
    </row>
    <row r="407" spans="1:2" ht="12.75">
      <c r="A407">
        <f t="shared" si="7"/>
        <v>403</v>
      </c>
      <c r="B407" t="s">
        <v>692</v>
      </c>
    </row>
    <row r="408" spans="1:2" ht="12.75">
      <c r="A408">
        <f>A407+1</f>
        <v>404</v>
      </c>
      <c r="B408" t="s">
        <v>692</v>
      </c>
    </row>
    <row r="409" spans="1:2" ht="12.75">
      <c r="A409">
        <f t="shared" si="7"/>
        <v>405</v>
      </c>
      <c r="B409" t="s">
        <v>692</v>
      </c>
    </row>
    <row r="410" spans="1:2" ht="12.75">
      <c r="A410">
        <f t="shared" si="7"/>
        <v>406</v>
      </c>
      <c r="B410" t="s">
        <v>692</v>
      </c>
    </row>
    <row r="411" spans="1:2" ht="12.75">
      <c r="A411">
        <f>A410+1</f>
        <v>407</v>
      </c>
      <c r="B411" t="s">
        <v>692</v>
      </c>
    </row>
    <row r="412" spans="1:2" ht="12.75">
      <c r="A412">
        <f t="shared" si="7"/>
        <v>408</v>
      </c>
      <c r="B412" t="s">
        <v>692</v>
      </c>
    </row>
    <row r="413" spans="1:2" ht="12.75">
      <c r="A413">
        <f t="shared" si="7"/>
        <v>409</v>
      </c>
      <c r="B413" t="s">
        <v>692</v>
      </c>
    </row>
    <row r="414" spans="1:2" ht="12.75">
      <c r="A414">
        <f t="shared" si="7"/>
        <v>410</v>
      </c>
      <c r="B414" t="s">
        <v>692</v>
      </c>
    </row>
    <row r="415" spans="1:2" ht="12.75">
      <c r="A415">
        <f t="shared" si="7"/>
        <v>411</v>
      </c>
      <c r="B415" t="s">
        <v>692</v>
      </c>
    </row>
    <row r="416" spans="1:2" ht="12.75">
      <c r="A416">
        <f t="shared" si="7"/>
        <v>412</v>
      </c>
      <c r="B416" t="s">
        <v>692</v>
      </c>
    </row>
    <row r="417" spans="1:2" ht="12.75">
      <c r="A417">
        <f t="shared" si="7"/>
        <v>413</v>
      </c>
      <c r="B417" t="s">
        <v>692</v>
      </c>
    </row>
    <row r="418" spans="1:2" ht="12.75">
      <c r="A418">
        <f t="shared" si="7"/>
        <v>414</v>
      </c>
      <c r="B418" t="s">
        <v>692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18"/>
  <sheetViews>
    <sheetView zoomScalePageLayoutView="0" workbookViewId="0" topLeftCell="A252">
      <selection activeCell="A326" sqref="A326:B418"/>
    </sheetView>
  </sheetViews>
  <sheetFormatPr defaultColWidth="9.140625" defaultRowHeight="12.75"/>
  <cols>
    <col min="1" max="1" width="6.00390625" style="0" customWidth="1"/>
    <col min="2" max="2" width="33.7109375" style="0" customWidth="1"/>
    <col min="3" max="3" width="33.28125" style="0" customWidth="1"/>
    <col min="4" max="4" width="40.7109375" style="0" customWidth="1"/>
  </cols>
  <sheetData>
    <row r="1" spans="2:5" ht="12.75" hidden="1">
      <c r="B1" t="s">
        <v>23</v>
      </c>
      <c r="C1" t="s">
        <v>23</v>
      </c>
      <c r="D1" t="s">
        <v>26</v>
      </c>
      <c r="E1" t="s">
        <v>24</v>
      </c>
    </row>
    <row r="2" spans="2:5" ht="12.75" hidden="1">
      <c r="B2" t="s">
        <v>129</v>
      </c>
      <c r="C2" t="s">
        <v>130</v>
      </c>
      <c r="D2" t="s">
        <v>131</v>
      </c>
      <c r="E2" t="s">
        <v>132</v>
      </c>
    </row>
    <row r="3" spans="1:5" ht="15">
      <c r="A3" s="6" t="s">
        <v>88</v>
      </c>
      <c r="B3" s="6" t="s">
        <v>133</v>
      </c>
      <c r="C3" s="6" t="s">
        <v>134</v>
      </c>
      <c r="D3" s="6" t="s">
        <v>135</v>
      </c>
      <c r="E3" s="6" t="s">
        <v>136</v>
      </c>
    </row>
    <row r="4" spans="1:2" ht="12.75">
      <c r="A4">
        <v>1</v>
      </c>
      <c r="B4" t="s">
        <v>691</v>
      </c>
    </row>
    <row r="5" spans="1:2" ht="12.75">
      <c r="A5">
        <f>A4+1</f>
        <v>2</v>
      </c>
      <c r="B5" t="s">
        <v>691</v>
      </c>
    </row>
    <row r="6" spans="1:2" ht="12.75">
      <c r="A6">
        <f aca="true" t="shared" si="0" ref="A6:A69">A5+1</f>
        <v>3</v>
      </c>
      <c r="B6" t="s">
        <v>691</v>
      </c>
    </row>
    <row r="7" spans="1:2" ht="12.75">
      <c r="A7">
        <f t="shared" si="0"/>
        <v>4</v>
      </c>
      <c r="B7" t="s">
        <v>691</v>
      </c>
    </row>
    <row r="8" spans="1:2" ht="12.75">
      <c r="A8">
        <f t="shared" si="0"/>
        <v>5</v>
      </c>
      <c r="B8" t="s">
        <v>691</v>
      </c>
    </row>
    <row r="9" spans="1:2" ht="12.75">
      <c r="A9">
        <f t="shared" si="0"/>
        <v>6</v>
      </c>
      <c r="B9" t="s">
        <v>691</v>
      </c>
    </row>
    <row r="10" spans="1:2" ht="12.75">
      <c r="A10">
        <f t="shared" si="0"/>
        <v>7</v>
      </c>
      <c r="B10" t="s">
        <v>691</v>
      </c>
    </row>
    <row r="11" spans="1:2" ht="12.75">
      <c r="A11">
        <f t="shared" si="0"/>
        <v>8</v>
      </c>
      <c r="B11" t="s">
        <v>691</v>
      </c>
    </row>
    <row r="12" spans="1:2" ht="12.75">
      <c r="A12">
        <f t="shared" si="0"/>
        <v>9</v>
      </c>
      <c r="B12" t="s">
        <v>691</v>
      </c>
    </row>
    <row r="13" spans="1:2" ht="12.75">
      <c r="A13">
        <f t="shared" si="0"/>
        <v>10</v>
      </c>
      <c r="B13" t="s">
        <v>691</v>
      </c>
    </row>
    <row r="14" spans="1:2" ht="12.75">
      <c r="A14">
        <f t="shared" si="0"/>
        <v>11</v>
      </c>
      <c r="B14" t="s">
        <v>691</v>
      </c>
    </row>
    <row r="15" spans="1:2" ht="12.75">
      <c r="A15">
        <f t="shared" si="0"/>
        <v>12</v>
      </c>
      <c r="B15" t="s">
        <v>691</v>
      </c>
    </row>
    <row r="16" spans="1:2" ht="12.75">
      <c r="A16">
        <f t="shared" si="0"/>
        <v>13</v>
      </c>
      <c r="B16" t="s">
        <v>691</v>
      </c>
    </row>
    <row r="17" spans="1:2" ht="12.75">
      <c r="A17">
        <f t="shared" si="0"/>
        <v>14</v>
      </c>
      <c r="B17" t="s">
        <v>691</v>
      </c>
    </row>
    <row r="18" spans="1:2" ht="12.75">
      <c r="A18">
        <f t="shared" si="0"/>
        <v>15</v>
      </c>
      <c r="B18" t="s">
        <v>691</v>
      </c>
    </row>
    <row r="19" spans="1:2" ht="12.75">
      <c r="A19">
        <f t="shared" si="0"/>
        <v>16</v>
      </c>
      <c r="B19" t="s">
        <v>691</v>
      </c>
    </row>
    <row r="20" spans="1:2" ht="12.75">
      <c r="A20">
        <f t="shared" si="0"/>
        <v>17</v>
      </c>
      <c r="B20" t="s">
        <v>691</v>
      </c>
    </row>
    <row r="21" spans="1:2" ht="12.75">
      <c r="A21">
        <f t="shared" si="0"/>
        <v>18</v>
      </c>
      <c r="B21" t="s">
        <v>691</v>
      </c>
    </row>
    <row r="22" spans="1:2" ht="12.75">
      <c r="A22">
        <f t="shared" si="0"/>
        <v>19</v>
      </c>
      <c r="B22" t="s">
        <v>691</v>
      </c>
    </row>
    <row r="23" spans="1:2" ht="12.75">
      <c r="A23">
        <f t="shared" si="0"/>
        <v>20</v>
      </c>
      <c r="B23" t="s">
        <v>691</v>
      </c>
    </row>
    <row r="24" spans="1:2" ht="12.75">
      <c r="A24">
        <f t="shared" si="0"/>
        <v>21</v>
      </c>
      <c r="B24" t="s">
        <v>691</v>
      </c>
    </row>
    <row r="25" spans="1:2" ht="12.75">
      <c r="A25">
        <f t="shared" si="0"/>
        <v>22</v>
      </c>
      <c r="B25" t="s">
        <v>691</v>
      </c>
    </row>
    <row r="26" spans="1:2" ht="12.75">
      <c r="A26">
        <f t="shared" si="0"/>
        <v>23</v>
      </c>
      <c r="B26" t="s">
        <v>691</v>
      </c>
    </row>
    <row r="27" spans="1:2" ht="12.75">
      <c r="A27">
        <f t="shared" si="0"/>
        <v>24</v>
      </c>
      <c r="B27" t="s">
        <v>691</v>
      </c>
    </row>
    <row r="28" spans="1:2" ht="12.75">
      <c r="A28">
        <f t="shared" si="0"/>
        <v>25</v>
      </c>
      <c r="B28" t="s">
        <v>691</v>
      </c>
    </row>
    <row r="29" spans="1:2" ht="12.75">
      <c r="A29">
        <f t="shared" si="0"/>
        <v>26</v>
      </c>
      <c r="B29" t="s">
        <v>691</v>
      </c>
    </row>
    <row r="30" spans="1:2" ht="12.75">
      <c r="A30">
        <f t="shared" si="0"/>
        <v>27</v>
      </c>
      <c r="B30" t="s">
        <v>691</v>
      </c>
    </row>
    <row r="31" spans="1:2" ht="12.75">
      <c r="A31">
        <f t="shared" si="0"/>
        <v>28</v>
      </c>
      <c r="B31" t="s">
        <v>691</v>
      </c>
    </row>
    <row r="32" spans="1:2" ht="12.75">
      <c r="A32">
        <f t="shared" si="0"/>
        <v>29</v>
      </c>
      <c r="B32" t="s">
        <v>691</v>
      </c>
    </row>
    <row r="33" spans="1:2" ht="12.75">
      <c r="A33">
        <f t="shared" si="0"/>
        <v>30</v>
      </c>
      <c r="B33" t="s">
        <v>691</v>
      </c>
    </row>
    <row r="34" spans="1:2" ht="12.75">
      <c r="A34">
        <f t="shared" si="0"/>
        <v>31</v>
      </c>
      <c r="B34" t="s">
        <v>691</v>
      </c>
    </row>
    <row r="35" spans="1:2" ht="12.75">
      <c r="A35">
        <f t="shared" si="0"/>
        <v>32</v>
      </c>
      <c r="B35" t="s">
        <v>691</v>
      </c>
    </row>
    <row r="36" spans="1:2" ht="12.75">
      <c r="A36">
        <f t="shared" si="0"/>
        <v>33</v>
      </c>
      <c r="B36" t="s">
        <v>691</v>
      </c>
    </row>
    <row r="37" spans="1:2" ht="12.75">
      <c r="A37">
        <f t="shared" si="0"/>
        <v>34</v>
      </c>
      <c r="B37" t="s">
        <v>691</v>
      </c>
    </row>
    <row r="38" spans="1:2" ht="12.75">
      <c r="A38">
        <f t="shared" si="0"/>
        <v>35</v>
      </c>
      <c r="B38" t="s">
        <v>691</v>
      </c>
    </row>
    <row r="39" spans="1:2" ht="12.75">
      <c r="A39">
        <f t="shared" si="0"/>
        <v>36</v>
      </c>
      <c r="B39" t="s">
        <v>691</v>
      </c>
    </row>
    <row r="40" spans="1:2" ht="12.75">
      <c r="A40">
        <f t="shared" si="0"/>
        <v>37</v>
      </c>
      <c r="B40" t="s">
        <v>691</v>
      </c>
    </row>
    <row r="41" spans="1:2" ht="12.75">
      <c r="A41">
        <f t="shared" si="0"/>
        <v>38</v>
      </c>
      <c r="B41" t="s">
        <v>691</v>
      </c>
    </row>
    <row r="42" spans="1:2" ht="12.75">
      <c r="A42">
        <f t="shared" si="0"/>
        <v>39</v>
      </c>
      <c r="B42" t="s">
        <v>691</v>
      </c>
    </row>
    <row r="43" spans="1:2" ht="12.75">
      <c r="A43">
        <f t="shared" si="0"/>
        <v>40</v>
      </c>
      <c r="B43" t="s">
        <v>691</v>
      </c>
    </row>
    <row r="44" spans="1:2" ht="12.75">
      <c r="A44">
        <f t="shared" si="0"/>
        <v>41</v>
      </c>
      <c r="B44" t="s">
        <v>691</v>
      </c>
    </row>
    <row r="45" spans="1:2" ht="12.75">
      <c r="A45">
        <f t="shared" si="0"/>
        <v>42</v>
      </c>
      <c r="B45" t="s">
        <v>691</v>
      </c>
    </row>
    <row r="46" spans="1:2" ht="12.75">
      <c r="A46">
        <f t="shared" si="0"/>
        <v>43</v>
      </c>
      <c r="B46" t="s">
        <v>691</v>
      </c>
    </row>
    <row r="47" spans="1:2" ht="12.75">
      <c r="A47">
        <f t="shared" si="0"/>
        <v>44</v>
      </c>
      <c r="B47" t="s">
        <v>691</v>
      </c>
    </row>
    <row r="48" spans="1:2" ht="12.75">
      <c r="A48">
        <f t="shared" si="0"/>
        <v>45</v>
      </c>
      <c r="B48" t="s">
        <v>691</v>
      </c>
    </row>
    <row r="49" spans="1:2" ht="12.75">
      <c r="A49">
        <f t="shared" si="0"/>
        <v>46</v>
      </c>
      <c r="B49" t="s">
        <v>691</v>
      </c>
    </row>
    <row r="50" spans="1:2" ht="12.75">
      <c r="A50">
        <f t="shared" si="0"/>
        <v>47</v>
      </c>
      <c r="B50" t="s">
        <v>691</v>
      </c>
    </row>
    <row r="51" spans="1:2" ht="12.75">
      <c r="A51">
        <f t="shared" si="0"/>
        <v>48</v>
      </c>
      <c r="B51" t="s">
        <v>691</v>
      </c>
    </row>
    <row r="52" spans="1:2" ht="12.75">
      <c r="A52">
        <f t="shared" si="0"/>
        <v>49</v>
      </c>
      <c r="B52" t="s">
        <v>691</v>
      </c>
    </row>
    <row r="53" spans="1:2" ht="12.75">
      <c r="A53">
        <f t="shared" si="0"/>
        <v>50</v>
      </c>
      <c r="B53" t="s">
        <v>691</v>
      </c>
    </row>
    <row r="54" spans="1:2" ht="12.75">
      <c r="A54">
        <f t="shared" si="0"/>
        <v>51</v>
      </c>
      <c r="B54" t="s">
        <v>691</v>
      </c>
    </row>
    <row r="55" spans="1:2" ht="12.75">
      <c r="A55">
        <f t="shared" si="0"/>
        <v>52</v>
      </c>
      <c r="B55" t="s">
        <v>691</v>
      </c>
    </row>
    <row r="56" spans="1:2" ht="12.75">
      <c r="A56">
        <f t="shared" si="0"/>
        <v>53</v>
      </c>
      <c r="B56" t="s">
        <v>691</v>
      </c>
    </row>
    <row r="57" spans="1:2" ht="12.75">
      <c r="A57">
        <f t="shared" si="0"/>
        <v>54</v>
      </c>
      <c r="B57" t="s">
        <v>691</v>
      </c>
    </row>
    <row r="58" spans="1:2" ht="12.75">
      <c r="A58">
        <f t="shared" si="0"/>
        <v>55</v>
      </c>
      <c r="B58" t="s">
        <v>691</v>
      </c>
    </row>
    <row r="59" spans="1:2" ht="12.75">
      <c r="A59">
        <f t="shared" si="0"/>
        <v>56</v>
      </c>
      <c r="B59" t="s">
        <v>691</v>
      </c>
    </row>
    <row r="60" spans="1:2" ht="12.75">
      <c r="A60">
        <f t="shared" si="0"/>
        <v>57</v>
      </c>
      <c r="B60" t="s">
        <v>691</v>
      </c>
    </row>
    <row r="61" spans="1:2" ht="12.75">
      <c r="A61">
        <f t="shared" si="0"/>
        <v>58</v>
      </c>
      <c r="B61" t="s">
        <v>691</v>
      </c>
    </row>
    <row r="62" spans="1:2" ht="12.75">
      <c r="A62">
        <f t="shared" si="0"/>
        <v>59</v>
      </c>
      <c r="B62" t="s">
        <v>691</v>
      </c>
    </row>
    <row r="63" spans="1:2" ht="12.75">
      <c r="A63">
        <f t="shared" si="0"/>
        <v>60</v>
      </c>
      <c r="B63" t="s">
        <v>691</v>
      </c>
    </row>
    <row r="64" spans="1:2" ht="12.75">
      <c r="A64">
        <f t="shared" si="0"/>
        <v>61</v>
      </c>
      <c r="B64" t="s">
        <v>691</v>
      </c>
    </row>
    <row r="65" spans="1:2" ht="12.75">
      <c r="A65">
        <f t="shared" si="0"/>
        <v>62</v>
      </c>
      <c r="B65" t="s">
        <v>691</v>
      </c>
    </row>
    <row r="66" spans="1:2" ht="12.75">
      <c r="A66">
        <f t="shared" si="0"/>
        <v>63</v>
      </c>
      <c r="B66" t="s">
        <v>691</v>
      </c>
    </row>
    <row r="67" spans="1:2" ht="12.75">
      <c r="A67">
        <f t="shared" si="0"/>
        <v>64</v>
      </c>
      <c r="B67" t="s">
        <v>691</v>
      </c>
    </row>
    <row r="68" spans="1:2" ht="12.75">
      <c r="A68">
        <f t="shared" si="0"/>
        <v>65</v>
      </c>
      <c r="B68" t="s">
        <v>691</v>
      </c>
    </row>
    <row r="69" spans="1:2" ht="12.75">
      <c r="A69">
        <f t="shared" si="0"/>
        <v>66</v>
      </c>
      <c r="B69" t="s">
        <v>691</v>
      </c>
    </row>
    <row r="70" spans="1:2" ht="12.75">
      <c r="A70">
        <f aca="true" t="shared" si="1" ref="A70:A133">A69+1</f>
        <v>67</v>
      </c>
      <c r="B70" t="s">
        <v>691</v>
      </c>
    </row>
    <row r="71" spans="1:2" ht="12.75">
      <c r="A71">
        <f t="shared" si="1"/>
        <v>68</v>
      </c>
      <c r="B71" t="s">
        <v>691</v>
      </c>
    </row>
    <row r="72" spans="1:2" ht="12.75">
      <c r="A72">
        <f t="shared" si="1"/>
        <v>69</v>
      </c>
      <c r="B72" t="s">
        <v>691</v>
      </c>
    </row>
    <row r="73" spans="1:2" ht="12.75">
      <c r="A73">
        <f t="shared" si="1"/>
        <v>70</v>
      </c>
      <c r="B73" t="s">
        <v>691</v>
      </c>
    </row>
    <row r="74" spans="1:2" ht="12.75">
      <c r="A74">
        <f t="shared" si="1"/>
        <v>71</v>
      </c>
      <c r="B74" t="s">
        <v>691</v>
      </c>
    </row>
    <row r="75" spans="1:2" ht="12.75">
      <c r="A75">
        <f t="shared" si="1"/>
        <v>72</v>
      </c>
      <c r="B75" t="s">
        <v>691</v>
      </c>
    </row>
    <row r="76" spans="1:2" ht="12.75">
      <c r="A76">
        <f t="shared" si="1"/>
        <v>73</v>
      </c>
      <c r="B76" t="s">
        <v>691</v>
      </c>
    </row>
    <row r="77" spans="1:2" ht="12.75">
      <c r="A77">
        <f t="shared" si="1"/>
        <v>74</v>
      </c>
      <c r="B77" t="s">
        <v>691</v>
      </c>
    </row>
    <row r="78" spans="1:2" ht="12.75">
      <c r="A78">
        <f t="shared" si="1"/>
        <v>75</v>
      </c>
      <c r="B78" t="s">
        <v>691</v>
      </c>
    </row>
    <row r="79" spans="1:2" ht="12.75">
      <c r="A79">
        <f t="shared" si="1"/>
        <v>76</v>
      </c>
      <c r="B79" t="s">
        <v>691</v>
      </c>
    </row>
    <row r="80" spans="1:2" ht="12.75">
      <c r="A80">
        <f t="shared" si="1"/>
        <v>77</v>
      </c>
      <c r="B80" t="s">
        <v>691</v>
      </c>
    </row>
    <row r="81" spans="1:2" ht="12.75">
      <c r="A81">
        <f t="shared" si="1"/>
        <v>78</v>
      </c>
      <c r="B81" t="s">
        <v>691</v>
      </c>
    </row>
    <row r="82" spans="1:2" ht="12.75">
      <c r="A82">
        <f t="shared" si="1"/>
        <v>79</v>
      </c>
      <c r="B82" t="s">
        <v>691</v>
      </c>
    </row>
    <row r="83" spans="1:2" ht="12.75">
      <c r="A83">
        <f t="shared" si="1"/>
        <v>80</v>
      </c>
      <c r="B83" t="s">
        <v>691</v>
      </c>
    </row>
    <row r="84" spans="1:2" ht="12.75">
      <c r="A84">
        <f t="shared" si="1"/>
        <v>81</v>
      </c>
      <c r="B84" t="s">
        <v>691</v>
      </c>
    </row>
    <row r="85" spans="1:2" ht="12.75">
      <c r="A85">
        <f t="shared" si="1"/>
        <v>82</v>
      </c>
      <c r="B85" t="s">
        <v>691</v>
      </c>
    </row>
    <row r="86" spans="1:2" ht="12.75">
      <c r="A86">
        <f t="shared" si="1"/>
        <v>83</v>
      </c>
      <c r="B86" t="s">
        <v>691</v>
      </c>
    </row>
    <row r="87" spans="1:2" ht="12.75">
      <c r="A87">
        <f t="shared" si="1"/>
        <v>84</v>
      </c>
      <c r="B87" t="s">
        <v>691</v>
      </c>
    </row>
    <row r="88" spans="1:2" ht="12.75">
      <c r="A88">
        <f t="shared" si="1"/>
        <v>85</v>
      </c>
      <c r="B88" t="s">
        <v>691</v>
      </c>
    </row>
    <row r="89" spans="1:2" ht="12.75">
      <c r="A89">
        <f t="shared" si="1"/>
        <v>86</v>
      </c>
      <c r="B89" t="s">
        <v>691</v>
      </c>
    </row>
    <row r="90" spans="1:2" ht="12.75">
      <c r="A90">
        <f t="shared" si="1"/>
        <v>87</v>
      </c>
      <c r="B90" t="s">
        <v>691</v>
      </c>
    </row>
    <row r="91" spans="1:2" ht="12.75">
      <c r="A91">
        <f t="shared" si="1"/>
        <v>88</v>
      </c>
      <c r="B91" t="s">
        <v>691</v>
      </c>
    </row>
    <row r="92" spans="1:2" ht="12.75">
      <c r="A92">
        <f t="shared" si="1"/>
        <v>89</v>
      </c>
      <c r="B92" t="s">
        <v>691</v>
      </c>
    </row>
    <row r="93" spans="1:2" ht="12.75">
      <c r="A93">
        <f t="shared" si="1"/>
        <v>90</v>
      </c>
      <c r="B93" t="s">
        <v>691</v>
      </c>
    </row>
    <row r="94" spans="1:2" ht="12.75">
      <c r="A94">
        <f t="shared" si="1"/>
        <v>91</v>
      </c>
      <c r="B94" t="s">
        <v>691</v>
      </c>
    </row>
    <row r="95" spans="1:2" ht="12.75">
      <c r="A95">
        <f t="shared" si="1"/>
        <v>92</v>
      </c>
      <c r="B95" t="s">
        <v>691</v>
      </c>
    </row>
    <row r="96" spans="1:2" ht="12.75">
      <c r="A96">
        <f t="shared" si="1"/>
        <v>93</v>
      </c>
      <c r="B96" t="s">
        <v>691</v>
      </c>
    </row>
    <row r="97" spans="1:2" ht="12.75">
      <c r="A97">
        <f t="shared" si="1"/>
        <v>94</v>
      </c>
      <c r="B97" t="s">
        <v>691</v>
      </c>
    </row>
    <row r="98" spans="1:2" ht="12.75">
      <c r="A98">
        <f t="shared" si="1"/>
        <v>95</v>
      </c>
      <c r="B98" t="s">
        <v>691</v>
      </c>
    </row>
    <row r="99" spans="1:2" ht="12.75">
      <c r="A99">
        <f t="shared" si="1"/>
        <v>96</v>
      </c>
      <c r="B99" t="s">
        <v>691</v>
      </c>
    </row>
    <row r="100" spans="1:2" ht="12.75">
      <c r="A100">
        <f t="shared" si="1"/>
        <v>97</v>
      </c>
      <c r="B100" t="s">
        <v>691</v>
      </c>
    </row>
    <row r="101" spans="1:2" ht="12.75">
      <c r="A101">
        <f t="shared" si="1"/>
        <v>98</v>
      </c>
      <c r="B101" t="s">
        <v>691</v>
      </c>
    </row>
    <row r="102" spans="1:2" ht="12.75">
      <c r="A102">
        <f t="shared" si="1"/>
        <v>99</v>
      </c>
      <c r="B102" t="s">
        <v>691</v>
      </c>
    </row>
    <row r="103" spans="1:2" ht="12.75">
      <c r="A103">
        <f t="shared" si="1"/>
        <v>100</v>
      </c>
      <c r="B103" t="s">
        <v>691</v>
      </c>
    </row>
    <row r="104" spans="1:2" ht="12.75">
      <c r="A104">
        <f t="shared" si="1"/>
        <v>101</v>
      </c>
      <c r="B104" t="s">
        <v>691</v>
      </c>
    </row>
    <row r="105" spans="1:2" ht="12.75">
      <c r="A105">
        <f t="shared" si="1"/>
        <v>102</v>
      </c>
      <c r="B105" t="s">
        <v>691</v>
      </c>
    </row>
    <row r="106" spans="1:2" ht="12.75">
      <c r="A106">
        <f t="shared" si="1"/>
        <v>103</v>
      </c>
      <c r="B106" t="s">
        <v>691</v>
      </c>
    </row>
    <row r="107" spans="1:2" ht="12.75">
      <c r="A107">
        <f t="shared" si="1"/>
        <v>104</v>
      </c>
      <c r="B107" t="s">
        <v>691</v>
      </c>
    </row>
    <row r="108" spans="1:2" ht="12.75">
      <c r="A108">
        <f t="shared" si="1"/>
        <v>105</v>
      </c>
      <c r="B108" t="s">
        <v>691</v>
      </c>
    </row>
    <row r="109" spans="1:2" ht="12.75">
      <c r="A109">
        <f t="shared" si="1"/>
        <v>106</v>
      </c>
      <c r="B109" t="s">
        <v>691</v>
      </c>
    </row>
    <row r="110" spans="1:2" ht="12.75">
      <c r="A110">
        <f t="shared" si="1"/>
        <v>107</v>
      </c>
      <c r="B110" t="s">
        <v>691</v>
      </c>
    </row>
    <row r="111" spans="1:2" ht="12.75">
      <c r="A111">
        <f t="shared" si="1"/>
        <v>108</v>
      </c>
      <c r="B111" t="s">
        <v>691</v>
      </c>
    </row>
    <row r="112" spans="1:2" ht="12.75">
      <c r="A112">
        <f t="shared" si="1"/>
        <v>109</v>
      </c>
      <c r="B112" t="s">
        <v>691</v>
      </c>
    </row>
    <row r="113" spans="1:2" ht="12.75">
      <c r="A113">
        <f t="shared" si="1"/>
        <v>110</v>
      </c>
      <c r="B113" t="s">
        <v>691</v>
      </c>
    </row>
    <row r="114" spans="1:2" ht="12.75">
      <c r="A114">
        <f t="shared" si="1"/>
        <v>111</v>
      </c>
      <c r="B114" t="s">
        <v>691</v>
      </c>
    </row>
    <row r="115" spans="1:2" ht="12.75">
      <c r="A115">
        <f t="shared" si="1"/>
        <v>112</v>
      </c>
      <c r="B115" t="s">
        <v>691</v>
      </c>
    </row>
    <row r="116" spans="1:2" ht="12.75">
      <c r="A116">
        <f t="shared" si="1"/>
        <v>113</v>
      </c>
      <c r="B116" t="s">
        <v>691</v>
      </c>
    </row>
    <row r="117" spans="1:2" ht="12.75">
      <c r="A117">
        <f t="shared" si="1"/>
        <v>114</v>
      </c>
      <c r="B117" t="s">
        <v>691</v>
      </c>
    </row>
    <row r="118" spans="1:2" ht="12.75">
      <c r="A118">
        <f t="shared" si="1"/>
        <v>115</v>
      </c>
      <c r="B118" t="s">
        <v>691</v>
      </c>
    </row>
    <row r="119" spans="1:2" ht="12.75">
      <c r="A119">
        <f t="shared" si="1"/>
        <v>116</v>
      </c>
      <c r="B119" t="s">
        <v>691</v>
      </c>
    </row>
    <row r="120" spans="1:2" ht="12.75">
      <c r="A120">
        <f t="shared" si="1"/>
        <v>117</v>
      </c>
      <c r="B120" t="s">
        <v>691</v>
      </c>
    </row>
    <row r="121" spans="1:2" ht="12.75">
      <c r="A121">
        <f t="shared" si="1"/>
        <v>118</v>
      </c>
      <c r="B121" t="s">
        <v>691</v>
      </c>
    </row>
    <row r="122" spans="1:2" ht="12.75">
      <c r="A122">
        <f t="shared" si="1"/>
        <v>119</v>
      </c>
      <c r="B122" t="s">
        <v>691</v>
      </c>
    </row>
    <row r="123" spans="1:2" ht="12.75">
      <c r="A123">
        <f t="shared" si="1"/>
        <v>120</v>
      </c>
      <c r="B123" t="s">
        <v>691</v>
      </c>
    </row>
    <row r="124" spans="1:2" ht="12.75">
      <c r="A124">
        <f t="shared" si="1"/>
        <v>121</v>
      </c>
      <c r="B124" t="s">
        <v>691</v>
      </c>
    </row>
    <row r="125" spans="1:2" ht="12.75">
      <c r="A125">
        <f t="shared" si="1"/>
        <v>122</v>
      </c>
      <c r="B125" t="s">
        <v>691</v>
      </c>
    </row>
    <row r="126" spans="1:2" ht="12.75">
      <c r="A126">
        <f t="shared" si="1"/>
        <v>123</v>
      </c>
      <c r="B126" t="s">
        <v>691</v>
      </c>
    </row>
    <row r="127" spans="1:2" ht="12.75">
      <c r="A127">
        <f t="shared" si="1"/>
        <v>124</v>
      </c>
      <c r="B127" t="s">
        <v>691</v>
      </c>
    </row>
    <row r="128" spans="1:2" ht="12.75">
      <c r="A128">
        <f t="shared" si="1"/>
        <v>125</v>
      </c>
      <c r="B128" t="s">
        <v>691</v>
      </c>
    </row>
    <row r="129" spans="1:2" ht="12.75">
      <c r="A129">
        <f t="shared" si="1"/>
        <v>126</v>
      </c>
      <c r="B129" t="s">
        <v>691</v>
      </c>
    </row>
    <row r="130" spans="1:2" ht="12.75">
      <c r="A130">
        <f t="shared" si="1"/>
        <v>127</v>
      </c>
      <c r="B130" t="s">
        <v>691</v>
      </c>
    </row>
    <row r="131" spans="1:2" ht="12.75">
      <c r="A131">
        <f t="shared" si="1"/>
        <v>128</v>
      </c>
      <c r="B131" t="s">
        <v>691</v>
      </c>
    </row>
    <row r="132" spans="1:2" ht="12.75">
      <c r="A132">
        <f t="shared" si="1"/>
        <v>129</v>
      </c>
      <c r="B132" t="s">
        <v>691</v>
      </c>
    </row>
    <row r="133" spans="1:2" ht="12.75">
      <c r="A133">
        <f t="shared" si="1"/>
        <v>130</v>
      </c>
      <c r="B133" t="s">
        <v>691</v>
      </c>
    </row>
    <row r="134" spans="1:2" ht="12.75">
      <c r="A134">
        <f aca="true" t="shared" si="2" ref="A134:A197">A133+1</f>
        <v>131</v>
      </c>
      <c r="B134" t="s">
        <v>691</v>
      </c>
    </row>
    <row r="135" spans="1:2" ht="12.75">
      <c r="A135">
        <f t="shared" si="2"/>
        <v>132</v>
      </c>
      <c r="B135" t="s">
        <v>691</v>
      </c>
    </row>
    <row r="136" spans="1:2" ht="12.75">
      <c r="A136">
        <f t="shared" si="2"/>
        <v>133</v>
      </c>
      <c r="B136" t="s">
        <v>691</v>
      </c>
    </row>
    <row r="137" spans="1:2" ht="12.75">
      <c r="A137">
        <f t="shared" si="2"/>
        <v>134</v>
      </c>
      <c r="B137" t="s">
        <v>691</v>
      </c>
    </row>
    <row r="138" spans="1:2" ht="12.75">
      <c r="A138">
        <f t="shared" si="2"/>
        <v>135</v>
      </c>
      <c r="B138" t="s">
        <v>691</v>
      </c>
    </row>
    <row r="139" spans="1:2" ht="12.75">
      <c r="A139">
        <f t="shared" si="2"/>
        <v>136</v>
      </c>
      <c r="B139" t="s">
        <v>691</v>
      </c>
    </row>
    <row r="140" spans="1:2" ht="12.75">
      <c r="A140">
        <f t="shared" si="2"/>
        <v>137</v>
      </c>
      <c r="B140" t="s">
        <v>691</v>
      </c>
    </row>
    <row r="141" spans="1:2" ht="12.75">
      <c r="A141">
        <f t="shared" si="2"/>
        <v>138</v>
      </c>
      <c r="B141" t="s">
        <v>691</v>
      </c>
    </row>
    <row r="142" spans="1:2" ht="12.75">
      <c r="A142">
        <f t="shared" si="2"/>
        <v>139</v>
      </c>
      <c r="B142" t="s">
        <v>691</v>
      </c>
    </row>
    <row r="143" spans="1:2" ht="12.75">
      <c r="A143">
        <f t="shared" si="2"/>
        <v>140</v>
      </c>
      <c r="B143" t="s">
        <v>691</v>
      </c>
    </row>
    <row r="144" spans="1:2" ht="12.75">
      <c r="A144">
        <f t="shared" si="2"/>
        <v>141</v>
      </c>
      <c r="B144" t="s">
        <v>691</v>
      </c>
    </row>
    <row r="145" spans="1:2" ht="12.75">
      <c r="A145">
        <f t="shared" si="2"/>
        <v>142</v>
      </c>
      <c r="B145" t="s">
        <v>691</v>
      </c>
    </row>
    <row r="146" spans="1:2" ht="12.75">
      <c r="A146">
        <f t="shared" si="2"/>
        <v>143</v>
      </c>
      <c r="B146" t="s">
        <v>691</v>
      </c>
    </row>
    <row r="147" spans="1:2" ht="12.75">
      <c r="A147">
        <f t="shared" si="2"/>
        <v>144</v>
      </c>
      <c r="B147" t="s">
        <v>691</v>
      </c>
    </row>
    <row r="148" spans="1:2" ht="12.75">
      <c r="A148">
        <f t="shared" si="2"/>
        <v>145</v>
      </c>
      <c r="B148" t="s">
        <v>691</v>
      </c>
    </row>
    <row r="149" spans="1:2" ht="12.75">
      <c r="A149">
        <f t="shared" si="2"/>
        <v>146</v>
      </c>
      <c r="B149" t="s">
        <v>691</v>
      </c>
    </row>
    <row r="150" spans="1:2" ht="12.75">
      <c r="A150">
        <f t="shared" si="2"/>
        <v>147</v>
      </c>
      <c r="B150" t="s">
        <v>691</v>
      </c>
    </row>
    <row r="151" spans="1:2" ht="12.75">
      <c r="A151">
        <f t="shared" si="2"/>
        <v>148</v>
      </c>
      <c r="B151" t="s">
        <v>691</v>
      </c>
    </row>
    <row r="152" spans="1:2" ht="12.75">
      <c r="A152">
        <f t="shared" si="2"/>
        <v>149</v>
      </c>
      <c r="B152" t="s">
        <v>691</v>
      </c>
    </row>
    <row r="153" spans="1:2" ht="12.75">
      <c r="A153">
        <f t="shared" si="2"/>
        <v>150</v>
      </c>
      <c r="B153" t="s">
        <v>691</v>
      </c>
    </row>
    <row r="154" spans="1:2" ht="12.75">
      <c r="A154">
        <f t="shared" si="2"/>
        <v>151</v>
      </c>
      <c r="B154" t="s">
        <v>691</v>
      </c>
    </row>
    <row r="155" spans="1:2" ht="12.75">
      <c r="A155">
        <f t="shared" si="2"/>
        <v>152</v>
      </c>
      <c r="B155" t="s">
        <v>691</v>
      </c>
    </row>
    <row r="156" spans="1:2" ht="12.75">
      <c r="A156">
        <f t="shared" si="2"/>
        <v>153</v>
      </c>
      <c r="B156" t="s">
        <v>691</v>
      </c>
    </row>
    <row r="157" spans="1:2" ht="12.75">
      <c r="A157">
        <f t="shared" si="2"/>
        <v>154</v>
      </c>
      <c r="B157" t="s">
        <v>691</v>
      </c>
    </row>
    <row r="158" spans="1:2" ht="12.75">
      <c r="A158">
        <f t="shared" si="2"/>
        <v>155</v>
      </c>
      <c r="B158" t="s">
        <v>691</v>
      </c>
    </row>
    <row r="159" spans="1:2" ht="12.75">
      <c r="A159">
        <f t="shared" si="2"/>
        <v>156</v>
      </c>
      <c r="B159" t="s">
        <v>691</v>
      </c>
    </row>
    <row r="160" spans="1:2" ht="12.75">
      <c r="A160">
        <f t="shared" si="2"/>
        <v>157</v>
      </c>
      <c r="B160" t="s">
        <v>691</v>
      </c>
    </row>
    <row r="161" spans="1:2" ht="12.75">
      <c r="A161">
        <f t="shared" si="2"/>
        <v>158</v>
      </c>
      <c r="B161" t="s">
        <v>691</v>
      </c>
    </row>
    <row r="162" spans="1:2" ht="12.75">
      <c r="A162">
        <f t="shared" si="2"/>
        <v>159</v>
      </c>
      <c r="B162" t="s">
        <v>691</v>
      </c>
    </row>
    <row r="163" spans="1:2" ht="12.75">
      <c r="A163">
        <f t="shared" si="2"/>
        <v>160</v>
      </c>
      <c r="B163" t="s">
        <v>691</v>
      </c>
    </row>
    <row r="164" spans="1:2" ht="12.75">
      <c r="A164">
        <f t="shared" si="2"/>
        <v>161</v>
      </c>
      <c r="B164" t="s">
        <v>691</v>
      </c>
    </row>
    <row r="165" spans="1:2" ht="12.75">
      <c r="A165">
        <f t="shared" si="2"/>
        <v>162</v>
      </c>
      <c r="B165" t="s">
        <v>691</v>
      </c>
    </row>
    <row r="166" spans="1:2" ht="12.75">
      <c r="A166">
        <f t="shared" si="2"/>
        <v>163</v>
      </c>
      <c r="B166" t="s">
        <v>691</v>
      </c>
    </row>
    <row r="167" spans="1:2" ht="12.75">
      <c r="A167">
        <f t="shared" si="2"/>
        <v>164</v>
      </c>
      <c r="B167" t="s">
        <v>691</v>
      </c>
    </row>
    <row r="168" spans="1:2" ht="12.75">
      <c r="A168">
        <f t="shared" si="2"/>
        <v>165</v>
      </c>
      <c r="B168" t="s">
        <v>691</v>
      </c>
    </row>
    <row r="169" spans="1:2" ht="12.75">
      <c r="A169">
        <f t="shared" si="2"/>
        <v>166</v>
      </c>
      <c r="B169" t="s">
        <v>691</v>
      </c>
    </row>
    <row r="170" spans="1:2" ht="12.75">
      <c r="A170">
        <f t="shared" si="2"/>
        <v>167</v>
      </c>
      <c r="B170" t="s">
        <v>691</v>
      </c>
    </row>
    <row r="171" spans="1:2" ht="12.75">
      <c r="A171">
        <f t="shared" si="2"/>
        <v>168</v>
      </c>
      <c r="B171" t="s">
        <v>691</v>
      </c>
    </row>
    <row r="172" spans="1:2" ht="12.75">
      <c r="A172">
        <f t="shared" si="2"/>
        <v>169</v>
      </c>
      <c r="B172" t="s">
        <v>691</v>
      </c>
    </row>
    <row r="173" spans="1:2" ht="12.75">
      <c r="A173">
        <f t="shared" si="2"/>
        <v>170</v>
      </c>
      <c r="B173" t="s">
        <v>691</v>
      </c>
    </row>
    <row r="174" spans="1:2" ht="12.75">
      <c r="A174">
        <f t="shared" si="2"/>
        <v>171</v>
      </c>
      <c r="B174" t="s">
        <v>691</v>
      </c>
    </row>
    <row r="175" spans="1:2" ht="12.75">
      <c r="A175">
        <f t="shared" si="2"/>
        <v>172</v>
      </c>
      <c r="B175" t="s">
        <v>691</v>
      </c>
    </row>
    <row r="176" spans="1:2" ht="12.75">
      <c r="A176">
        <f t="shared" si="2"/>
        <v>173</v>
      </c>
      <c r="B176" t="s">
        <v>691</v>
      </c>
    </row>
    <row r="177" spans="1:2" ht="12.75">
      <c r="A177">
        <f t="shared" si="2"/>
        <v>174</v>
      </c>
      <c r="B177" t="s">
        <v>691</v>
      </c>
    </row>
    <row r="178" spans="1:2" ht="12.75">
      <c r="A178">
        <f t="shared" si="2"/>
        <v>175</v>
      </c>
      <c r="B178" t="s">
        <v>691</v>
      </c>
    </row>
    <row r="179" spans="1:2" ht="12.75">
      <c r="A179">
        <f t="shared" si="2"/>
        <v>176</v>
      </c>
      <c r="B179" t="s">
        <v>691</v>
      </c>
    </row>
    <row r="180" spans="1:2" ht="12.75">
      <c r="A180">
        <f t="shared" si="2"/>
        <v>177</v>
      </c>
      <c r="B180" t="s">
        <v>691</v>
      </c>
    </row>
    <row r="181" spans="1:2" ht="12.75">
      <c r="A181">
        <f t="shared" si="2"/>
        <v>178</v>
      </c>
      <c r="B181" t="s">
        <v>691</v>
      </c>
    </row>
    <row r="182" spans="1:2" ht="12.75">
      <c r="A182">
        <f t="shared" si="2"/>
        <v>179</v>
      </c>
      <c r="B182" t="s">
        <v>691</v>
      </c>
    </row>
    <row r="183" spans="1:2" ht="12.75">
      <c r="A183">
        <f t="shared" si="2"/>
        <v>180</v>
      </c>
      <c r="B183" t="s">
        <v>691</v>
      </c>
    </row>
    <row r="184" spans="1:2" ht="12.75">
      <c r="A184">
        <f t="shared" si="2"/>
        <v>181</v>
      </c>
      <c r="B184" t="s">
        <v>691</v>
      </c>
    </row>
    <row r="185" spans="1:2" ht="12.75">
      <c r="A185">
        <f t="shared" si="2"/>
        <v>182</v>
      </c>
      <c r="B185" t="s">
        <v>691</v>
      </c>
    </row>
    <row r="186" spans="1:2" ht="12.75">
      <c r="A186">
        <f t="shared" si="2"/>
        <v>183</v>
      </c>
      <c r="B186" t="s">
        <v>691</v>
      </c>
    </row>
    <row r="187" spans="1:2" ht="12.75">
      <c r="A187">
        <f t="shared" si="2"/>
        <v>184</v>
      </c>
      <c r="B187" t="s">
        <v>691</v>
      </c>
    </row>
    <row r="188" spans="1:2" ht="12.75">
      <c r="A188">
        <f t="shared" si="2"/>
        <v>185</v>
      </c>
      <c r="B188" t="s">
        <v>691</v>
      </c>
    </row>
    <row r="189" spans="1:2" ht="12.75">
      <c r="A189">
        <f t="shared" si="2"/>
        <v>186</v>
      </c>
      <c r="B189" t="s">
        <v>691</v>
      </c>
    </row>
    <row r="190" spans="1:2" ht="12.75">
      <c r="A190">
        <f t="shared" si="2"/>
        <v>187</v>
      </c>
      <c r="B190" t="s">
        <v>691</v>
      </c>
    </row>
    <row r="191" spans="1:2" ht="12.75">
      <c r="A191">
        <f t="shared" si="2"/>
        <v>188</v>
      </c>
      <c r="B191" t="s">
        <v>691</v>
      </c>
    </row>
    <row r="192" spans="1:2" ht="12.75">
      <c r="A192">
        <f t="shared" si="2"/>
        <v>189</v>
      </c>
      <c r="B192" t="s">
        <v>691</v>
      </c>
    </row>
    <row r="193" spans="1:2" ht="12.75">
      <c r="A193">
        <f t="shared" si="2"/>
        <v>190</v>
      </c>
      <c r="B193" t="s">
        <v>691</v>
      </c>
    </row>
    <row r="194" spans="1:2" ht="12.75">
      <c r="A194">
        <f t="shared" si="2"/>
        <v>191</v>
      </c>
      <c r="B194" t="s">
        <v>691</v>
      </c>
    </row>
    <row r="195" spans="1:2" ht="12.75">
      <c r="A195">
        <f t="shared" si="2"/>
        <v>192</v>
      </c>
      <c r="B195" t="s">
        <v>691</v>
      </c>
    </row>
    <row r="196" spans="1:2" ht="12.75">
      <c r="A196">
        <f t="shared" si="2"/>
        <v>193</v>
      </c>
      <c r="B196" t="s">
        <v>691</v>
      </c>
    </row>
    <row r="197" spans="1:2" ht="12.75">
      <c r="A197">
        <f t="shared" si="2"/>
        <v>194</v>
      </c>
      <c r="B197" t="s">
        <v>691</v>
      </c>
    </row>
    <row r="198" spans="1:2" ht="12.75">
      <c r="A198">
        <f aca="true" t="shared" si="3" ref="A198:A261">A197+1</f>
        <v>195</v>
      </c>
      <c r="B198" t="s">
        <v>691</v>
      </c>
    </row>
    <row r="199" spans="1:2" ht="12.75">
      <c r="A199">
        <f t="shared" si="3"/>
        <v>196</v>
      </c>
      <c r="B199" t="s">
        <v>691</v>
      </c>
    </row>
    <row r="200" spans="1:2" ht="12.75">
      <c r="A200">
        <f t="shared" si="3"/>
        <v>197</v>
      </c>
      <c r="B200" t="s">
        <v>691</v>
      </c>
    </row>
    <row r="201" spans="1:2" ht="12.75">
      <c r="A201">
        <f t="shared" si="3"/>
        <v>198</v>
      </c>
      <c r="B201" t="s">
        <v>691</v>
      </c>
    </row>
    <row r="202" spans="1:2" ht="12.75">
      <c r="A202">
        <f t="shared" si="3"/>
        <v>199</v>
      </c>
      <c r="B202" t="s">
        <v>691</v>
      </c>
    </row>
    <row r="203" spans="1:2" ht="12.75">
      <c r="A203">
        <f t="shared" si="3"/>
        <v>200</v>
      </c>
      <c r="B203" t="s">
        <v>691</v>
      </c>
    </row>
    <row r="204" spans="1:2" ht="12.75">
      <c r="A204">
        <f t="shared" si="3"/>
        <v>201</v>
      </c>
      <c r="B204" t="s">
        <v>691</v>
      </c>
    </row>
    <row r="205" spans="1:2" ht="12.75">
      <c r="A205">
        <f t="shared" si="3"/>
        <v>202</v>
      </c>
      <c r="B205" t="s">
        <v>691</v>
      </c>
    </row>
    <row r="206" spans="1:2" ht="12.75">
      <c r="A206">
        <f t="shared" si="3"/>
        <v>203</v>
      </c>
      <c r="B206" t="s">
        <v>691</v>
      </c>
    </row>
    <row r="207" spans="1:2" ht="12.75">
      <c r="A207">
        <f t="shared" si="3"/>
        <v>204</v>
      </c>
      <c r="B207" t="s">
        <v>691</v>
      </c>
    </row>
    <row r="208" spans="1:2" ht="12.75">
      <c r="A208">
        <f t="shared" si="3"/>
        <v>205</v>
      </c>
      <c r="B208" t="s">
        <v>691</v>
      </c>
    </row>
    <row r="209" spans="1:2" ht="12.75">
      <c r="A209">
        <v>205</v>
      </c>
      <c r="B209" t="s">
        <v>691</v>
      </c>
    </row>
    <row r="210" spans="1:2" ht="12.75">
      <c r="A210">
        <f t="shared" si="3"/>
        <v>206</v>
      </c>
      <c r="B210" t="s">
        <v>691</v>
      </c>
    </row>
    <row r="211" spans="1:2" ht="12.75">
      <c r="A211">
        <f t="shared" si="3"/>
        <v>207</v>
      </c>
      <c r="B211" t="s">
        <v>691</v>
      </c>
    </row>
    <row r="212" spans="1:2" ht="12.75">
      <c r="A212">
        <f t="shared" si="3"/>
        <v>208</v>
      </c>
      <c r="B212" t="s">
        <v>691</v>
      </c>
    </row>
    <row r="213" spans="1:2" ht="12.75">
      <c r="A213">
        <f t="shared" si="3"/>
        <v>209</v>
      </c>
      <c r="B213" t="s">
        <v>691</v>
      </c>
    </row>
    <row r="214" spans="1:2" ht="12.75">
      <c r="A214">
        <f t="shared" si="3"/>
        <v>210</v>
      </c>
      <c r="B214" t="s">
        <v>691</v>
      </c>
    </row>
    <row r="215" spans="1:2" ht="12.75">
      <c r="A215">
        <f t="shared" si="3"/>
        <v>211</v>
      </c>
      <c r="B215" t="s">
        <v>691</v>
      </c>
    </row>
    <row r="216" spans="1:2" ht="12.75">
      <c r="A216">
        <f t="shared" si="3"/>
        <v>212</v>
      </c>
      <c r="B216" t="s">
        <v>691</v>
      </c>
    </row>
    <row r="217" spans="1:2" ht="12.75">
      <c r="A217">
        <f t="shared" si="3"/>
        <v>213</v>
      </c>
      <c r="B217" t="s">
        <v>691</v>
      </c>
    </row>
    <row r="218" spans="1:2" ht="12.75">
      <c r="A218">
        <f t="shared" si="3"/>
        <v>214</v>
      </c>
      <c r="B218" t="s">
        <v>691</v>
      </c>
    </row>
    <row r="219" spans="1:2" ht="12.75">
      <c r="A219">
        <f t="shared" si="3"/>
        <v>215</v>
      </c>
      <c r="B219" t="s">
        <v>691</v>
      </c>
    </row>
    <row r="220" spans="1:2" ht="12.75">
      <c r="A220">
        <f t="shared" si="3"/>
        <v>216</v>
      </c>
      <c r="B220" t="s">
        <v>691</v>
      </c>
    </row>
    <row r="221" spans="1:2" ht="12.75">
      <c r="A221">
        <f t="shared" si="3"/>
        <v>217</v>
      </c>
      <c r="B221" t="s">
        <v>691</v>
      </c>
    </row>
    <row r="222" spans="1:2" ht="12.75">
      <c r="A222">
        <f t="shared" si="3"/>
        <v>218</v>
      </c>
      <c r="B222" t="s">
        <v>691</v>
      </c>
    </row>
    <row r="223" spans="1:2" ht="12.75">
      <c r="A223">
        <f t="shared" si="3"/>
        <v>219</v>
      </c>
      <c r="B223" t="s">
        <v>691</v>
      </c>
    </row>
    <row r="224" spans="1:2" ht="12.75">
      <c r="A224">
        <f t="shared" si="3"/>
        <v>220</v>
      </c>
      <c r="B224" t="s">
        <v>691</v>
      </c>
    </row>
    <row r="225" spans="1:2" ht="12.75">
      <c r="A225">
        <f t="shared" si="3"/>
        <v>221</v>
      </c>
      <c r="B225" t="s">
        <v>691</v>
      </c>
    </row>
    <row r="226" spans="1:2" ht="12.75">
      <c r="A226">
        <f t="shared" si="3"/>
        <v>222</v>
      </c>
      <c r="B226" t="s">
        <v>691</v>
      </c>
    </row>
    <row r="227" spans="1:2" ht="12.75">
      <c r="A227">
        <f t="shared" si="3"/>
        <v>223</v>
      </c>
      <c r="B227" t="s">
        <v>691</v>
      </c>
    </row>
    <row r="228" spans="1:2" ht="12.75">
      <c r="A228">
        <f t="shared" si="3"/>
        <v>224</v>
      </c>
      <c r="B228" t="s">
        <v>691</v>
      </c>
    </row>
    <row r="229" spans="1:2" ht="12.75">
      <c r="A229">
        <f t="shared" si="3"/>
        <v>225</v>
      </c>
      <c r="B229" t="s">
        <v>691</v>
      </c>
    </row>
    <row r="230" spans="1:2" ht="12.75">
      <c r="A230">
        <f t="shared" si="3"/>
        <v>226</v>
      </c>
      <c r="B230" t="s">
        <v>691</v>
      </c>
    </row>
    <row r="231" spans="1:2" ht="12.75">
      <c r="A231">
        <f t="shared" si="3"/>
        <v>227</v>
      </c>
      <c r="B231" t="s">
        <v>691</v>
      </c>
    </row>
    <row r="232" spans="1:2" ht="12.75">
      <c r="A232">
        <f t="shared" si="3"/>
        <v>228</v>
      </c>
      <c r="B232" t="s">
        <v>691</v>
      </c>
    </row>
    <row r="233" spans="1:2" ht="12.75">
      <c r="A233">
        <f t="shared" si="3"/>
        <v>229</v>
      </c>
      <c r="B233" t="s">
        <v>691</v>
      </c>
    </row>
    <row r="234" spans="1:2" ht="12.75">
      <c r="A234">
        <f t="shared" si="3"/>
        <v>230</v>
      </c>
      <c r="B234" t="s">
        <v>691</v>
      </c>
    </row>
    <row r="235" spans="1:2" ht="12.75">
      <c r="A235">
        <f t="shared" si="3"/>
        <v>231</v>
      </c>
      <c r="B235" t="s">
        <v>691</v>
      </c>
    </row>
    <row r="236" spans="1:2" ht="12.75">
      <c r="A236">
        <f t="shared" si="3"/>
        <v>232</v>
      </c>
      <c r="B236" t="s">
        <v>691</v>
      </c>
    </row>
    <row r="237" spans="1:2" ht="12.75">
      <c r="A237">
        <f t="shared" si="3"/>
        <v>233</v>
      </c>
      <c r="B237" t="s">
        <v>691</v>
      </c>
    </row>
    <row r="238" spans="1:2" ht="12.75">
      <c r="A238">
        <f t="shared" si="3"/>
        <v>234</v>
      </c>
      <c r="B238" t="s">
        <v>691</v>
      </c>
    </row>
    <row r="239" spans="1:2" ht="12.75">
      <c r="A239">
        <f t="shared" si="3"/>
        <v>235</v>
      </c>
      <c r="B239" t="s">
        <v>691</v>
      </c>
    </row>
    <row r="240" spans="1:2" ht="12.75">
      <c r="A240">
        <f t="shared" si="3"/>
        <v>236</v>
      </c>
      <c r="B240" t="s">
        <v>691</v>
      </c>
    </row>
    <row r="241" spans="1:2" ht="12.75">
      <c r="A241">
        <f t="shared" si="3"/>
        <v>237</v>
      </c>
      <c r="B241" t="s">
        <v>691</v>
      </c>
    </row>
    <row r="242" spans="1:2" ht="12.75">
      <c r="A242">
        <f t="shared" si="3"/>
        <v>238</v>
      </c>
      <c r="B242" t="s">
        <v>691</v>
      </c>
    </row>
    <row r="243" spans="1:2" ht="12.75">
      <c r="A243">
        <f t="shared" si="3"/>
        <v>239</v>
      </c>
      <c r="B243" t="s">
        <v>691</v>
      </c>
    </row>
    <row r="244" spans="1:2" ht="12.75">
      <c r="A244">
        <f t="shared" si="3"/>
        <v>240</v>
      </c>
      <c r="B244" t="s">
        <v>691</v>
      </c>
    </row>
    <row r="245" spans="1:2" ht="12.75">
      <c r="A245">
        <f t="shared" si="3"/>
        <v>241</v>
      </c>
      <c r="B245" t="s">
        <v>691</v>
      </c>
    </row>
    <row r="246" spans="1:2" ht="12.75">
      <c r="A246">
        <f t="shared" si="3"/>
        <v>242</v>
      </c>
      <c r="B246" t="s">
        <v>691</v>
      </c>
    </row>
    <row r="247" spans="1:2" ht="12.75">
      <c r="A247">
        <f t="shared" si="3"/>
        <v>243</v>
      </c>
      <c r="B247" t="s">
        <v>691</v>
      </c>
    </row>
    <row r="248" spans="1:2" ht="12.75">
      <c r="A248">
        <f t="shared" si="3"/>
        <v>244</v>
      </c>
      <c r="B248" t="s">
        <v>691</v>
      </c>
    </row>
    <row r="249" spans="1:2" ht="12.75">
      <c r="A249">
        <f t="shared" si="3"/>
        <v>245</v>
      </c>
      <c r="B249" t="s">
        <v>691</v>
      </c>
    </row>
    <row r="250" spans="1:2" ht="12.75">
      <c r="A250">
        <f t="shared" si="3"/>
        <v>246</v>
      </c>
      <c r="B250" t="s">
        <v>691</v>
      </c>
    </row>
    <row r="251" spans="1:2" ht="12.75">
      <c r="A251">
        <f t="shared" si="3"/>
        <v>247</v>
      </c>
      <c r="B251" t="s">
        <v>691</v>
      </c>
    </row>
    <row r="252" spans="1:2" ht="12.75">
      <c r="A252">
        <f t="shared" si="3"/>
        <v>248</v>
      </c>
      <c r="B252" t="s">
        <v>691</v>
      </c>
    </row>
    <row r="253" spans="1:2" ht="12.75">
      <c r="A253">
        <f t="shared" si="3"/>
        <v>249</v>
      </c>
      <c r="B253" t="s">
        <v>691</v>
      </c>
    </row>
    <row r="254" spans="1:2" ht="12.75">
      <c r="A254">
        <f t="shared" si="3"/>
        <v>250</v>
      </c>
      <c r="B254" t="s">
        <v>691</v>
      </c>
    </row>
    <row r="255" spans="1:2" ht="12.75">
      <c r="A255">
        <f t="shared" si="3"/>
        <v>251</v>
      </c>
      <c r="B255" t="s">
        <v>691</v>
      </c>
    </row>
    <row r="256" spans="1:2" ht="12.75">
      <c r="A256">
        <f t="shared" si="3"/>
        <v>252</v>
      </c>
      <c r="B256" t="s">
        <v>691</v>
      </c>
    </row>
    <row r="257" spans="1:2" ht="12.75">
      <c r="A257">
        <f t="shared" si="3"/>
        <v>253</v>
      </c>
      <c r="B257" t="s">
        <v>691</v>
      </c>
    </row>
    <row r="258" spans="1:2" ht="12.75">
      <c r="A258">
        <f t="shared" si="3"/>
        <v>254</v>
      </c>
      <c r="B258" t="s">
        <v>691</v>
      </c>
    </row>
    <row r="259" spans="1:2" ht="12.75">
      <c r="A259">
        <f t="shared" si="3"/>
        <v>255</v>
      </c>
      <c r="B259" t="s">
        <v>691</v>
      </c>
    </row>
    <row r="260" spans="1:2" ht="12.75">
      <c r="A260">
        <f t="shared" si="3"/>
        <v>256</v>
      </c>
      <c r="B260" t="s">
        <v>691</v>
      </c>
    </row>
    <row r="261" spans="1:2" ht="12.75">
      <c r="A261">
        <f t="shared" si="3"/>
        <v>257</v>
      </c>
      <c r="B261" t="s">
        <v>691</v>
      </c>
    </row>
    <row r="262" spans="1:2" ht="12.75">
      <c r="A262">
        <f aca="true" t="shared" si="4" ref="A262:A325">A261+1</f>
        <v>258</v>
      </c>
      <c r="B262" t="s">
        <v>691</v>
      </c>
    </row>
    <row r="263" spans="1:2" ht="12.75">
      <c r="A263">
        <f t="shared" si="4"/>
        <v>259</v>
      </c>
      <c r="B263" t="s">
        <v>691</v>
      </c>
    </row>
    <row r="264" spans="1:2" ht="12.75">
      <c r="A264">
        <f t="shared" si="4"/>
        <v>260</v>
      </c>
      <c r="B264" t="s">
        <v>691</v>
      </c>
    </row>
    <row r="265" spans="1:2" ht="12.75">
      <c r="A265">
        <f t="shared" si="4"/>
        <v>261</v>
      </c>
      <c r="B265" t="s">
        <v>691</v>
      </c>
    </row>
    <row r="266" spans="1:2" ht="12.75">
      <c r="A266">
        <f t="shared" si="4"/>
        <v>262</v>
      </c>
      <c r="B266" t="s">
        <v>691</v>
      </c>
    </row>
    <row r="267" spans="1:2" ht="12.75">
      <c r="A267">
        <f t="shared" si="4"/>
        <v>263</v>
      </c>
      <c r="B267" t="s">
        <v>691</v>
      </c>
    </row>
    <row r="268" spans="1:2" ht="12.75">
      <c r="A268">
        <f t="shared" si="4"/>
        <v>264</v>
      </c>
      <c r="B268" t="s">
        <v>691</v>
      </c>
    </row>
    <row r="269" spans="1:2" ht="12.75">
      <c r="A269">
        <f t="shared" si="4"/>
        <v>265</v>
      </c>
      <c r="B269" t="s">
        <v>691</v>
      </c>
    </row>
    <row r="270" spans="1:2" ht="12.75">
      <c r="A270">
        <f t="shared" si="4"/>
        <v>266</v>
      </c>
      <c r="B270" t="s">
        <v>691</v>
      </c>
    </row>
    <row r="271" spans="1:2" ht="12.75">
      <c r="A271">
        <f t="shared" si="4"/>
        <v>267</v>
      </c>
      <c r="B271" t="s">
        <v>691</v>
      </c>
    </row>
    <row r="272" spans="1:2" ht="12.75">
      <c r="A272">
        <f t="shared" si="4"/>
        <v>268</v>
      </c>
      <c r="B272" t="s">
        <v>691</v>
      </c>
    </row>
    <row r="273" spans="1:2" ht="12.75">
      <c r="A273">
        <f t="shared" si="4"/>
        <v>269</v>
      </c>
      <c r="B273" t="s">
        <v>691</v>
      </c>
    </row>
    <row r="274" spans="1:2" ht="12.75">
      <c r="A274">
        <f t="shared" si="4"/>
        <v>270</v>
      </c>
      <c r="B274" t="s">
        <v>691</v>
      </c>
    </row>
    <row r="275" spans="1:2" ht="12.75">
      <c r="A275">
        <f t="shared" si="4"/>
        <v>271</v>
      </c>
      <c r="B275" t="s">
        <v>691</v>
      </c>
    </row>
    <row r="276" spans="1:2" ht="12.75">
      <c r="A276">
        <f t="shared" si="4"/>
        <v>272</v>
      </c>
      <c r="B276" t="s">
        <v>691</v>
      </c>
    </row>
    <row r="277" spans="1:2" ht="12.75">
      <c r="A277">
        <f t="shared" si="4"/>
        <v>273</v>
      </c>
      <c r="B277" t="s">
        <v>691</v>
      </c>
    </row>
    <row r="278" spans="1:2" ht="12.75">
      <c r="A278">
        <f t="shared" si="4"/>
        <v>274</v>
      </c>
      <c r="B278" t="s">
        <v>691</v>
      </c>
    </row>
    <row r="279" spans="1:2" ht="12.75">
      <c r="A279">
        <f t="shared" si="4"/>
        <v>275</v>
      </c>
      <c r="B279" t="s">
        <v>691</v>
      </c>
    </row>
    <row r="280" spans="1:2" ht="12.75">
      <c r="A280">
        <f t="shared" si="4"/>
        <v>276</v>
      </c>
      <c r="B280" t="s">
        <v>691</v>
      </c>
    </row>
    <row r="281" spans="1:2" ht="12.75">
      <c r="A281">
        <f t="shared" si="4"/>
        <v>277</v>
      </c>
      <c r="B281" t="s">
        <v>691</v>
      </c>
    </row>
    <row r="282" spans="1:2" ht="12.75">
      <c r="A282">
        <f t="shared" si="4"/>
        <v>278</v>
      </c>
      <c r="B282" t="s">
        <v>691</v>
      </c>
    </row>
    <row r="283" spans="1:2" ht="12.75">
      <c r="A283">
        <f t="shared" si="4"/>
        <v>279</v>
      </c>
      <c r="B283" t="s">
        <v>691</v>
      </c>
    </row>
    <row r="284" spans="1:2" ht="12.75">
      <c r="A284">
        <f t="shared" si="4"/>
        <v>280</v>
      </c>
      <c r="B284" t="s">
        <v>691</v>
      </c>
    </row>
    <row r="285" spans="1:2" ht="12.75">
      <c r="A285">
        <f t="shared" si="4"/>
        <v>281</v>
      </c>
      <c r="B285" t="s">
        <v>691</v>
      </c>
    </row>
    <row r="286" spans="1:2" ht="12.75">
      <c r="A286">
        <f t="shared" si="4"/>
        <v>282</v>
      </c>
      <c r="B286" t="s">
        <v>691</v>
      </c>
    </row>
    <row r="287" spans="1:2" ht="12.75">
      <c r="A287">
        <f t="shared" si="4"/>
        <v>283</v>
      </c>
      <c r="B287" t="s">
        <v>691</v>
      </c>
    </row>
    <row r="288" spans="1:2" ht="12.75">
      <c r="A288">
        <f t="shared" si="4"/>
        <v>284</v>
      </c>
      <c r="B288" t="s">
        <v>691</v>
      </c>
    </row>
    <row r="289" spans="1:2" ht="12.75">
      <c r="A289">
        <f t="shared" si="4"/>
        <v>285</v>
      </c>
      <c r="B289" t="s">
        <v>691</v>
      </c>
    </row>
    <row r="290" spans="1:2" ht="12.75">
      <c r="A290">
        <f t="shared" si="4"/>
        <v>286</v>
      </c>
      <c r="B290" t="s">
        <v>691</v>
      </c>
    </row>
    <row r="291" spans="1:2" ht="12.75">
      <c r="A291">
        <f t="shared" si="4"/>
        <v>287</v>
      </c>
      <c r="B291" t="s">
        <v>691</v>
      </c>
    </row>
    <row r="292" spans="1:2" ht="12.75">
      <c r="A292">
        <f t="shared" si="4"/>
        <v>288</v>
      </c>
      <c r="B292" t="s">
        <v>691</v>
      </c>
    </row>
    <row r="293" spans="1:2" ht="12.75">
      <c r="A293">
        <f t="shared" si="4"/>
        <v>289</v>
      </c>
      <c r="B293" t="s">
        <v>691</v>
      </c>
    </row>
    <row r="294" spans="1:2" ht="12.75">
      <c r="A294">
        <f t="shared" si="4"/>
        <v>290</v>
      </c>
      <c r="B294" t="s">
        <v>691</v>
      </c>
    </row>
    <row r="295" spans="1:2" ht="12.75">
      <c r="A295">
        <f t="shared" si="4"/>
        <v>291</v>
      </c>
      <c r="B295" t="s">
        <v>691</v>
      </c>
    </row>
    <row r="296" spans="1:2" ht="12.75">
      <c r="A296">
        <f t="shared" si="4"/>
        <v>292</v>
      </c>
      <c r="B296" t="s">
        <v>691</v>
      </c>
    </row>
    <row r="297" spans="1:2" ht="12.75">
      <c r="A297">
        <f t="shared" si="4"/>
        <v>293</v>
      </c>
      <c r="B297" t="s">
        <v>691</v>
      </c>
    </row>
    <row r="298" spans="1:2" ht="12.75">
      <c r="A298">
        <f t="shared" si="4"/>
        <v>294</v>
      </c>
      <c r="B298" t="s">
        <v>691</v>
      </c>
    </row>
    <row r="299" spans="1:2" ht="12.75">
      <c r="A299">
        <f t="shared" si="4"/>
        <v>295</v>
      </c>
      <c r="B299" t="s">
        <v>691</v>
      </c>
    </row>
    <row r="300" spans="1:2" ht="12.75">
      <c r="A300">
        <f t="shared" si="4"/>
        <v>296</v>
      </c>
      <c r="B300" t="s">
        <v>691</v>
      </c>
    </row>
    <row r="301" spans="1:2" ht="12.75">
      <c r="A301">
        <f t="shared" si="4"/>
        <v>297</v>
      </c>
      <c r="B301" t="s">
        <v>691</v>
      </c>
    </row>
    <row r="302" spans="1:2" ht="12.75">
      <c r="A302">
        <f t="shared" si="4"/>
        <v>298</v>
      </c>
      <c r="B302" t="s">
        <v>691</v>
      </c>
    </row>
    <row r="303" spans="1:2" ht="12.75">
      <c r="A303">
        <f t="shared" si="4"/>
        <v>299</v>
      </c>
      <c r="B303" t="s">
        <v>691</v>
      </c>
    </row>
    <row r="304" spans="1:2" ht="12.75">
      <c r="A304">
        <f t="shared" si="4"/>
        <v>300</v>
      </c>
      <c r="B304" t="s">
        <v>691</v>
      </c>
    </row>
    <row r="305" spans="1:2" ht="12.75">
      <c r="A305">
        <f t="shared" si="4"/>
        <v>301</v>
      </c>
      <c r="B305" t="s">
        <v>691</v>
      </c>
    </row>
    <row r="306" spans="1:2" ht="12.75">
      <c r="A306">
        <f t="shared" si="4"/>
        <v>302</v>
      </c>
      <c r="B306" t="s">
        <v>691</v>
      </c>
    </row>
    <row r="307" spans="1:2" ht="12.75">
      <c r="A307">
        <f t="shared" si="4"/>
        <v>303</v>
      </c>
      <c r="B307" t="s">
        <v>691</v>
      </c>
    </row>
    <row r="308" spans="1:2" ht="12.75">
      <c r="A308">
        <f t="shared" si="4"/>
        <v>304</v>
      </c>
      <c r="B308" t="s">
        <v>691</v>
      </c>
    </row>
    <row r="309" spans="1:2" ht="12.75">
      <c r="A309">
        <f t="shared" si="4"/>
        <v>305</v>
      </c>
      <c r="B309" t="s">
        <v>691</v>
      </c>
    </row>
    <row r="310" spans="1:2" ht="12.75">
      <c r="A310">
        <f t="shared" si="4"/>
        <v>306</v>
      </c>
      <c r="B310" t="s">
        <v>691</v>
      </c>
    </row>
    <row r="311" spans="1:2" ht="12.75">
      <c r="A311">
        <f t="shared" si="4"/>
        <v>307</v>
      </c>
      <c r="B311" t="s">
        <v>691</v>
      </c>
    </row>
    <row r="312" spans="1:2" ht="12.75">
      <c r="A312">
        <f t="shared" si="4"/>
        <v>308</v>
      </c>
      <c r="B312" t="s">
        <v>691</v>
      </c>
    </row>
    <row r="313" spans="1:2" ht="12.75">
      <c r="A313">
        <f t="shared" si="4"/>
        <v>309</v>
      </c>
      <c r="B313" t="s">
        <v>691</v>
      </c>
    </row>
    <row r="314" spans="1:2" ht="12.75">
      <c r="A314">
        <f t="shared" si="4"/>
        <v>310</v>
      </c>
      <c r="B314" t="s">
        <v>691</v>
      </c>
    </row>
    <row r="315" spans="1:2" ht="12.75">
      <c r="A315">
        <f t="shared" si="4"/>
        <v>311</v>
      </c>
      <c r="B315" t="s">
        <v>691</v>
      </c>
    </row>
    <row r="316" spans="1:2" ht="12.75">
      <c r="A316">
        <f t="shared" si="4"/>
        <v>312</v>
      </c>
      <c r="B316" t="s">
        <v>691</v>
      </c>
    </row>
    <row r="317" spans="1:2" ht="12.75">
      <c r="A317">
        <f t="shared" si="4"/>
        <v>313</v>
      </c>
      <c r="B317" t="s">
        <v>691</v>
      </c>
    </row>
    <row r="318" spans="1:2" ht="12.75">
      <c r="A318">
        <f t="shared" si="4"/>
        <v>314</v>
      </c>
      <c r="B318" t="s">
        <v>691</v>
      </c>
    </row>
    <row r="319" spans="1:2" ht="12.75">
      <c r="A319">
        <f t="shared" si="4"/>
        <v>315</v>
      </c>
      <c r="B319" t="s">
        <v>691</v>
      </c>
    </row>
    <row r="320" spans="1:2" ht="12.75">
      <c r="A320">
        <f t="shared" si="4"/>
        <v>316</v>
      </c>
      <c r="B320" t="s">
        <v>691</v>
      </c>
    </row>
    <row r="321" spans="1:2" ht="12.75">
      <c r="A321">
        <f t="shared" si="4"/>
        <v>317</v>
      </c>
      <c r="B321" t="s">
        <v>691</v>
      </c>
    </row>
    <row r="322" spans="1:2" ht="12.75">
      <c r="A322">
        <f t="shared" si="4"/>
        <v>318</v>
      </c>
      <c r="B322" t="s">
        <v>691</v>
      </c>
    </row>
    <row r="323" spans="1:2" ht="12.75">
      <c r="A323">
        <f t="shared" si="4"/>
        <v>319</v>
      </c>
      <c r="B323" t="s">
        <v>691</v>
      </c>
    </row>
    <row r="324" spans="1:2" ht="12.75">
      <c r="A324">
        <f t="shared" si="4"/>
        <v>320</v>
      </c>
      <c r="B324" t="s">
        <v>691</v>
      </c>
    </row>
    <row r="325" spans="1:2" ht="12.75">
      <c r="A325">
        <f t="shared" si="4"/>
        <v>321</v>
      </c>
      <c r="B325" t="s">
        <v>691</v>
      </c>
    </row>
    <row r="326" spans="1:2" ht="12.75">
      <c r="A326">
        <f>A325+1</f>
        <v>322</v>
      </c>
      <c r="B326" t="s">
        <v>691</v>
      </c>
    </row>
    <row r="327" spans="1:2" ht="12.75">
      <c r="A327">
        <f aca="true" t="shared" si="5" ref="A327:A390">A326+1</f>
        <v>323</v>
      </c>
      <c r="B327" t="s">
        <v>691</v>
      </c>
    </row>
    <row r="328" spans="1:2" ht="12.75">
      <c r="A328">
        <f t="shared" si="5"/>
        <v>324</v>
      </c>
      <c r="B328" t="s">
        <v>691</v>
      </c>
    </row>
    <row r="329" spans="1:2" ht="12.75">
      <c r="A329">
        <f t="shared" si="5"/>
        <v>325</v>
      </c>
      <c r="B329" t="s">
        <v>691</v>
      </c>
    </row>
    <row r="330" spans="1:2" ht="12.75">
      <c r="A330">
        <f t="shared" si="5"/>
        <v>326</v>
      </c>
      <c r="B330" t="s">
        <v>691</v>
      </c>
    </row>
    <row r="331" spans="1:2" ht="12.75">
      <c r="A331">
        <f t="shared" si="5"/>
        <v>327</v>
      </c>
      <c r="B331" t="s">
        <v>691</v>
      </c>
    </row>
    <row r="332" spans="1:2" ht="12.75">
      <c r="A332">
        <f t="shared" si="5"/>
        <v>328</v>
      </c>
      <c r="B332" t="s">
        <v>691</v>
      </c>
    </row>
    <row r="333" spans="1:2" ht="12.75">
      <c r="A333">
        <f t="shared" si="5"/>
        <v>329</v>
      </c>
      <c r="B333" t="s">
        <v>691</v>
      </c>
    </row>
    <row r="334" spans="1:2" ht="12.75">
      <c r="A334">
        <f t="shared" si="5"/>
        <v>330</v>
      </c>
      <c r="B334" t="s">
        <v>691</v>
      </c>
    </row>
    <row r="335" spans="1:2" ht="12.75">
      <c r="A335">
        <f t="shared" si="5"/>
        <v>331</v>
      </c>
      <c r="B335" t="s">
        <v>691</v>
      </c>
    </row>
    <row r="336" spans="1:2" ht="12.75">
      <c r="A336">
        <f t="shared" si="5"/>
        <v>332</v>
      </c>
      <c r="B336" t="s">
        <v>691</v>
      </c>
    </row>
    <row r="337" spans="1:2" ht="12.75">
      <c r="A337">
        <f t="shared" si="5"/>
        <v>333</v>
      </c>
      <c r="B337" t="s">
        <v>691</v>
      </c>
    </row>
    <row r="338" spans="1:2" ht="12.75">
      <c r="A338">
        <f t="shared" si="5"/>
        <v>334</v>
      </c>
      <c r="B338" t="s">
        <v>691</v>
      </c>
    </row>
    <row r="339" spans="1:2" ht="12.75">
      <c r="A339">
        <f t="shared" si="5"/>
        <v>335</v>
      </c>
      <c r="B339" t="s">
        <v>691</v>
      </c>
    </row>
    <row r="340" spans="1:2" ht="12.75">
      <c r="A340">
        <f t="shared" si="5"/>
        <v>336</v>
      </c>
      <c r="B340" t="s">
        <v>691</v>
      </c>
    </row>
    <row r="341" spans="1:2" ht="12.75">
      <c r="A341">
        <f t="shared" si="5"/>
        <v>337</v>
      </c>
      <c r="B341" t="s">
        <v>691</v>
      </c>
    </row>
    <row r="342" spans="1:2" ht="12.75">
      <c r="A342">
        <f t="shared" si="5"/>
        <v>338</v>
      </c>
      <c r="B342" t="s">
        <v>691</v>
      </c>
    </row>
    <row r="343" spans="1:2" ht="12.75">
      <c r="A343">
        <f t="shared" si="5"/>
        <v>339</v>
      </c>
      <c r="B343" t="s">
        <v>691</v>
      </c>
    </row>
    <row r="344" spans="1:2" ht="12.75">
      <c r="A344">
        <f t="shared" si="5"/>
        <v>340</v>
      </c>
      <c r="B344" t="s">
        <v>691</v>
      </c>
    </row>
    <row r="345" spans="1:2" ht="12.75">
      <c r="A345">
        <f t="shared" si="5"/>
        <v>341</v>
      </c>
      <c r="B345" t="s">
        <v>691</v>
      </c>
    </row>
    <row r="346" spans="1:2" ht="12.75">
      <c r="A346">
        <f t="shared" si="5"/>
        <v>342</v>
      </c>
      <c r="B346" t="s">
        <v>691</v>
      </c>
    </row>
    <row r="347" spans="1:2" ht="12.75">
      <c r="A347">
        <f t="shared" si="5"/>
        <v>343</v>
      </c>
      <c r="B347" t="s">
        <v>691</v>
      </c>
    </row>
    <row r="348" spans="1:2" ht="12.75">
      <c r="A348">
        <f t="shared" si="5"/>
        <v>344</v>
      </c>
      <c r="B348" t="s">
        <v>691</v>
      </c>
    </row>
    <row r="349" spans="1:2" ht="12.75">
      <c r="A349">
        <f t="shared" si="5"/>
        <v>345</v>
      </c>
      <c r="B349" t="s">
        <v>691</v>
      </c>
    </row>
    <row r="350" spans="1:2" ht="12.75">
      <c r="A350">
        <f t="shared" si="5"/>
        <v>346</v>
      </c>
      <c r="B350" t="s">
        <v>691</v>
      </c>
    </row>
    <row r="351" spans="1:2" ht="12.75">
      <c r="A351">
        <f t="shared" si="5"/>
        <v>347</v>
      </c>
      <c r="B351" t="s">
        <v>691</v>
      </c>
    </row>
    <row r="352" spans="1:2" ht="12.75">
      <c r="A352">
        <f t="shared" si="5"/>
        <v>348</v>
      </c>
      <c r="B352" t="s">
        <v>691</v>
      </c>
    </row>
    <row r="353" spans="1:2" ht="12.75">
      <c r="A353">
        <f t="shared" si="5"/>
        <v>349</v>
      </c>
      <c r="B353" t="s">
        <v>691</v>
      </c>
    </row>
    <row r="354" spans="1:2" ht="12.75">
      <c r="A354">
        <f t="shared" si="5"/>
        <v>350</v>
      </c>
      <c r="B354" t="s">
        <v>691</v>
      </c>
    </row>
    <row r="355" spans="1:2" ht="12.75">
      <c r="A355">
        <f t="shared" si="5"/>
        <v>351</v>
      </c>
      <c r="B355" t="s">
        <v>691</v>
      </c>
    </row>
    <row r="356" spans="1:2" ht="12.75">
      <c r="A356">
        <f t="shared" si="5"/>
        <v>352</v>
      </c>
      <c r="B356" t="s">
        <v>691</v>
      </c>
    </row>
    <row r="357" spans="1:2" ht="12.75">
      <c r="A357">
        <f t="shared" si="5"/>
        <v>353</v>
      </c>
      <c r="B357" t="s">
        <v>691</v>
      </c>
    </row>
    <row r="358" spans="1:2" ht="12.75">
      <c r="A358">
        <f t="shared" si="5"/>
        <v>354</v>
      </c>
      <c r="B358" t="s">
        <v>691</v>
      </c>
    </row>
    <row r="359" spans="1:2" ht="12.75">
      <c r="A359">
        <f t="shared" si="5"/>
        <v>355</v>
      </c>
      <c r="B359" t="s">
        <v>691</v>
      </c>
    </row>
    <row r="360" spans="1:2" ht="12.75">
      <c r="A360">
        <f t="shared" si="5"/>
        <v>356</v>
      </c>
      <c r="B360" t="s">
        <v>691</v>
      </c>
    </row>
    <row r="361" spans="1:2" ht="12.75">
      <c r="A361">
        <f t="shared" si="5"/>
        <v>357</v>
      </c>
      <c r="B361" t="s">
        <v>691</v>
      </c>
    </row>
    <row r="362" spans="1:2" ht="12.75">
      <c r="A362">
        <f t="shared" si="5"/>
        <v>358</v>
      </c>
      <c r="B362" t="s">
        <v>691</v>
      </c>
    </row>
    <row r="363" spans="1:2" ht="12.75">
      <c r="A363">
        <f t="shared" si="5"/>
        <v>359</v>
      </c>
      <c r="B363" t="s">
        <v>691</v>
      </c>
    </row>
    <row r="364" spans="1:2" ht="12.75">
      <c r="A364">
        <f t="shared" si="5"/>
        <v>360</v>
      </c>
      <c r="B364" t="s">
        <v>691</v>
      </c>
    </row>
    <row r="365" spans="1:2" ht="12.75">
      <c r="A365">
        <f t="shared" si="5"/>
        <v>361</v>
      </c>
      <c r="B365" t="s">
        <v>691</v>
      </c>
    </row>
    <row r="366" spans="1:2" ht="12.75">
      <c r="A366">
        <f t="shared" si="5"/>
        <v>362</v>
      </c>
      <c r="B366" t="s">
        <v>691</v>
      </c>
    </row>
    <row r="367" spans="1:2" ht="12.75">
      <c r="A367">
        <f t="shared" si="5"/>
        <v>363</v>
      </c>
      <c r="B367" t="s">
        <v>691</v>
      </c>
    </row>
    <row r="368" spans="1:2" ht="12.75">
      <c r="A368">
        <f t="shared" si="5"/>
        <v>364</v>
      </c>
      <c r="B368" t="s">
        <v>691</v>
      </c>
    </row>
    <row r="369" spans="1:2" ht="12.75">
      <c r="A369">
        <f t="shared" si="5"/>
        <v>365</v>
      </c>
      <c r="B369" t="s">
        <v>691</v>
      </c>
    </row>
    <row r="370" spans="1:2" ht="12.75">
      <c r="A370">
        <f t="shared" si="5"/>
        <v>366</v>
      </c>
      <c r="B370" t="s">
        <v>691</v>
      </c>
    </row>
    <row r="371" spans="1:2" ht="12.75">
      <c r="A371">
        <f t="shared" si="5"/>
        <v>367</v>
      </c>
      <c r="B371" t="s">
        <v>691</v>
      </c>
    </row>
    <row r="372" spans="1:2" ht="12.75">
      <c r="A372">
        <f t="shared" si="5"/>
        <v>368</v>
      </c>
      <c r="B372" t="s">
        <v>691</v>
      </c>
    </row>
    <row r="373" spans="1:2" ht="12.75">
      <c r="A373">
        <f t="shared" si="5"/>
        <v>369</v>
      </c>
      <c r="B373" t="s">
        <v>691</v>
      </c>
    </row>
    <row r="374" spans="1:2" ht="12.75">
      <c r="A374">
        <f t="shared" si="5"/>
        <v>370</v>
      </c>
      <c r="B374" t="s">
        <v>691</v>
      </c>
    </row>
    <row r="375" spans="1:2" ht="12.75">
      <c r="A375">
        <f t="shared" si="5"/>
        <v>371</v>
      </c>
      <c r="B375" t="s">
        <v>691</v>
      </c>
    </row>
    <row r="376" spans="1:2" ht="12.75">
      <c r="A376">
        <f t="shared" si="5"/>
        <v>372</v>
      </c>
      <c r="B376" t="s">
        <v>691</v>
      </c>
    </row>
    <row r="377" spans="1:2" ht="12.75">
      <c r="A377">
        <f t="shared" si="5"/>
        <v>373</v>
      </c>
      <c r="B377" t="s">
        <v>691</v>
      </c>
    </row>
    <row r="378" spans="1:2" ht="12.75">
      <c r="A378">
        <f t="shared" si="5"/>
        <v>374</v>
      </c>
      <c r="B378" t="s">
        <v>691</v>
      </c>
    </row>
    <row r="379" spans="1:2" ht="12.75">
      <c r="A379">
        <f t="shared" si="5"/>
        <v>375</v>
      </c>
      <c r="B379" t="s">
        <v>691</v>
      </c>
    </row>
    <row r="380" spans="1:2" ht="12.75">
      <c r="A380">
        <f t="shared" si="5"/>
        <v>376</v>
      </c>
      <c r="B380" t="s">
        <v>691</v>
      </c>
    </row>
    <row r="381" spans="1:2" ht="12.75">
      <c r="A381">
        <f t="shared" si="5"/>
        <v>377</v>
      </c>
      <c r="B381" t="s">
        <v>691</v>
      </c>
    </row>
    <row r="382" spans="1:2" ht="12.75">
      <c r="A382">
        <f t="shared" si="5"/>
        <v>378</v>
      </c>
      <c r="B382" t="s">
        <v>691</v>
      </c>
    </row>
    <row r="383" spans="1:2" ht="12.75">
      <c r="A383">
        <f t="shared" si="5"/>
        <v>379</v>
      </c>
      <c r="B383" t="s">
        <v>691</v>
      </c>
    </row>
    <row r="384" spans="1:2" ht="12.75">
      <c r="A384">
        <f t="shared" si="5"/>
        <v>380</v>
      </c>
      <c r="B384" t="s">
        <v>691</v>
      </c>
    </row>
    <row r="385" spans="1:2" ht="12.75">
      <c r="A385">
        <f t="shared" si="5"/>
        <v>381</v>
      </c>
      <c r="B385" t="s">
        <v>691</v>
      </c>
    </row>
    <row r="386" spans="1:2" ht="12.75">
      <c r="A386">
        <f t="shared" si="5"/>
        <v>382</v>
      </c>
      <c r="B386" t="s">
        <v>691</v>
      </c>
    </row>
    <row r="387" spans="1:2" ht="12.75">
      <c r="A387">
        <f t="shared" si="5"/>
        <v>383</v>
      </c>
      <c r="B387" t="s">
        <v>691</v>
      </c>
    </row>
    <row r="388" spans="1:2" ht="12.75">
      <c r="A388">
        <f t="shared" si="5"/>
        <v>384</v>
      </c>
      <c r="B388" t="s">
        <v>691</v>
      </c>
    </row>
    <row r="389" spans="1:2" ht="12.75">
      <c r="A389">
        <f t="shared" si="5"/>
        <v>385</v>
      </c>
      <c r="B389" t="s">
        <v>691</v>
      </c>
    </row>
    <row r="390" spans="1:2" ht="12.75">
      <c r="A390">
        <f t="shared" si="5"/>
        <v>386</v>
      </c>
      <c r="B390" t="s">
        <v>691</v>
      </c>
    </row>
    <row r="391" spans="1:2" ht="12.75">
      <c r="A391">
        <f aca="true" t="shared" si="6" ref="A391:A418">A390+1</f>
        <v>387</v>
      </c>
      <c r="B391" t="s">
        <v>691</v>
      </c>
    </row>
    <row r="392" spans="1:2" ht="12.75">
      <c r="A392">
        <f t="shared" si="6"/>
        <v>388</v>
      </c>
      <c r="B392" t="s">
        <v>691</v>
      </c>
    </row>
    <row r="393" spans="1:2" ht="12.75">
      <c r="A393">
        <f t="shared" si="6"/>
        <v>389</v>
      </c>
      <c r="B393" t="s">
        <v>691</v>
      </c>
    </row>
    <row r="394" spans="1:2" ht="12.75">
      <c r="A394">
        <f t="shared" si="6"/>
        <v>390</v>
      </c>
      <c r="B394" t="s">
        <v>691</v>
      </c>
    </row>
    <row r="395" spans="1:2" ht="12.75">
      <c r="A395">
        <f t="shared" si="6"/>
        <v>391</v>
      </c>
      <c r="B395" t="s">
        <v>691</v>
      </c>
    </row>
    <row r="396" spans="1:2" ht="12.75">
      <c r="A396">
        <f t="shared" si="6"/>
        <v>392</v>
      </c>
      <c r="B396" t="s">
        <v>691</v>
      </c>
    </row>
    <row r="397" spans="1:2" ht="12.75">
      <c r="A397">
        <f t="shared" si="6"/>
        <v>393</v>
      </c>
      <c r="B397" t="s">
        <v>691</v>
      </c>
    </row>
    <row r="398" spans="1:2" ht="12.75">
      <c r="A398">
        <f t="shared" si="6"/>
        <v>394</v>
      </c>
      <c r="B398" t="s">
        <v>691</v>
      </c>
    </row>
    <row r="399" spans="1:2" ht="12.75">
      <c r="A399">
        <f t="shared" si="6"/>
        <v>395</v>
      </c>
      <c r="B399" t="s">
        <v>691</v>
      </c>
    </row>
    <row r="400" spans="1:2" ht="12.75">
      <c r="A400">
        <f t="shared" si="6"/>
        <v>396</v>
      </c>
      <c r="B400" t="s">
        <v>691</v>
      </c>
    </row>
    <row r="401" spans="1:2" ht="12.75">
      <c r="A401">
        <f t="shared" si="6"/>
        <v>397</v>
      </c>
      <c r="B401" t="s">
        <v>691</v>
      </c>
    </row>
    <row r="402" spans="1:2" ht="12.75">
      <c r="A402">
        <f t="shared" si="6"/>
        <v>398</v>
      </c>
      <c r="B402" t="s">
        <v>691</v>
      </c>
    </row>
    <row r="403" spans="1:2" ht="12.75">
      <c r="A403">
        <f t="shared" si="6"/>
        <v>399</v>
      </c>
      <c r="B403" t="s">
        <v>691</v>
      </c>
    </row>
    <row r="404" spans="1:2" ht="12.75">
      <c r="A404">
        <f t="shared" si="6"/>
        <v>400</v>
      </c>
      <c r="B404" t="s">
        <v>691</v>
      </c>
    </row>
    <row r="405" spans="1:2" ht="12.75">
      <c r="A405">
        <f t="shared" si="6"/>
        <v>401</v>
      </c>
      <c r="B405" t="s">
        <v>691</v>
      </c>
    </row>
    <row r="406" spans="1:2" ht="12.75">
      <c r="A406">
        <f t="shared" si="6"/>
        <v>402</v>
      </c>
      <c r="B406" t="s">
        <v>691</v>
      </c>
    </row>
    <row r="407" spans="1:2" ht="12.75">
      <c r="A407">
        <f t="shared" si="6"/>
        <v>403</v>
      </c>
      <c r="B407" t="s">
        <v>691</v>
      </c>
    </row>
    <row r="408" spans="1:2" ht="12.75">
      <c r="A408">
        <f t="shared" si="6"/>
        <v>404</v>
      </c>
      <c r="B408" t="s">
        <v>691</v>
      </c>
    </row>
    <row r="409" spans="1:2" ht="12.75">
      <c r="A409">
        <f t="shared" si="6"/>
        <v>405</v>
      </c>
      <c r="B409" t="s">
        <v>691</v>
      </c>
    </row>
    <row r="410" spans="1:2" ht="12.75">
      <c r="A410">
        <f t="shared" si="6"/>
        <v>406</v>
      </c>
      <c r="B410" t="s">
        <v>691</v>
      </c>
    </row>
    <row r="411" spans="1:2" ht="12.75">
      <c r="A411">
        <f t="shared" si="6"/>
        <v>407</v>
      </c>
      <c r="B411" t="s">
        <v>691</v>
      </c>
    </row>
    <row r="412" spans="1:2" ht="12.75">
      <c r="A412">
        <f t="shared" si="6"/>
        <v>408</v>
      </c>
      <c r="B412" t="s">
        <v>691</v>
      </c>
    </row>
    <row r="413" spans="1:2" ht="12.75">
      <c r="A413">
        <f t="shared" si="6"/>
        <v>409</v>
      </c>
      <c r="B413" t="s">
        <v>691</v>
      </c>
    </row>
    <row r="414" spans="1:2" ht="12.75">
      <c r="A414">
        <f t="shared" si="6"/>
        <v>410</v>
      </c>
      <c r="B414" t="s">
        <v>691</v>
      </c>
    </row>
    <row r="415" spans="1:2" ht="12.75">
      <c r="A415">
        <f t="shared" si="6"/>
        <v>411</v>
      </c>
      <c r="B415" t="s">
        <v>691</v>
      </c>
    </row>
    <row r="416" spans="1:2" ht="12.75">
      <c r="A416">
        <f t="shared" si="6"/>
        <v>412</v>
      </c>
      <c r="B416" t="s">
        <v>691</v>
      </c>
    </row>
    <row r="417" spans="1:2" ht="12.75">
      <c r="A417">
        <f t="shared" si="6"/>
        <v>413</v>
      </c>
      <c r="B417" t="s">
        <v>691</v>
      </c>
    </row>
    <row r="418" spans="1:2" ht="12.75">
      <c r="A418">
        <f t="shared" si="6"/>
        <v>414</v>
      </c>
      <c r="B418" t="s">
        <v>691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2018-01-30T18:57:00Z</dcterms:created>
  <dcterms:modified xsi:type="dcterms:W3CDTF">2018-01-30T18:57:01Z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