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TOTAL TERCER TRIMESTRE" sheetId="4" r:id="rId1"/>
    <sheet name="JULIO" sheetId="5" r:id="rId2"/>
    <sheet name="AGOSTO" sheetId="6" r:id="rId3"/>
    <sheet name="SEPTIEMBRE" sheetId="7" r:id="rId4"/>
  </sheets>
  <definedNames>
    <definedName name="_xlnm.Print_Area" localSheetId="2">AGOSTO!$A$1:$I$43</definedName>
    <definedName name="_xlnm.Print_Area" localSheetId="1">JULIO!$A$1:$I$43</definedName>
    <definedName name="_xlnm.Print_Area" localSheetId="3">SEPTIEMBRE!$A$1:$I$43</definedName>
    <definedName name="_xlnm.Print_Area" localSheetId="0">'TOTAL TERCER TRIMESTRE'!$A$1:$I$43</definedName>
    <definedName name="_xlnm.Print_Titles" localSheetId="2">AGOSTO!$1:$5</definedName>
    <definedName name="_xlnm.Print_Titles" localSheetId="1">JULIO!$1:$5</definedName>
    <definedName name="_xlnm.Print_Titles" localSheetId="3">SEPTIEMBRE!$1:$5</definedName>
    <definedName name="_xlnm.Print_Titles" localSheetId="0">'TOTAL TERCER TRIMESTRE'!$1:$5</definedName>
  </definedNames>
  <calcPr calcId="145621"/>
</workbook>
</file>

<file path=xl/calcChain.xml><?xml version="1.0" encoding="utf-8"?>
<calcChain xmlns="http://schemas.openxmlformats.org/spreadsheetml/2006/main">
  <c r="C38" i="4" l="1"/>
  <c r="C39" i="4"/>
  <c r="C40" i="4"/>
  <c r="C41" i="4"/>
  <c r="C42" i="4"/>
  <c r="C43" i="4"/>
  <c r="C37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6" i="4"/>
  <c r="C35" i="4"/>
  <c r="D35" i="4"/>
  <c r="E35" i="4"/>
  <c r="F35" i="4"/>
  <c r="G35" i="4"/>
  <c r="H35" i="4"/>
  <c r="D34" i="4"/>
  <c r="E34" i="4"/>
  <c r="F34" i="4"/>
  <c r="G34" i="4"/>
  <c r="H34" i="4"/>
  <c r="C34" i="4"/>
  <c r="C7" i="4"/>
  <c r="D7" i="4"/>
  <c r="E7" i="4"/>
  <c r="F7" i="4"/>
  <c r="G7" i="4"/>
  <c r="H7" i="4"/>
  <c r="C8" i="4"/>
  <c r="D8" i="4"/>
  <c r="E8" i="4"/>
  <c r="F8" i="4"/>
  <c r="G8" i="4"/>
  <c r="H8" i="4"/>
  <c r="C9" i="4"/>
  <c r="D9" i="4"/>
  <c r="E9" i="4"/>
  <c r="F9" i="4"/>
  <c r="G9" i="4"/>
  <c r="H9" i="4"/>
  <c r="C10" i="4"/>
  <c r="D10" i="4"/>
  <c r="E10" i="4"/>
  <c r="F10" i="4"/>
  <c r="G10" i="4"/>
  <c r="H10" i="4"/>
  <c r="C11" i="4"/>
  <c r="D11" i="4"/>
  <c r="E11" i="4"/>
  <c r="F11" i="4"/>
  <c r="G11" i="4"/>
  <c r="H11" i="4"/>
  <c r="C12" i="4"/>
  <c r="D12" i="4"/>
  <c r="E12" i="4"/>
  <c r="F12" i="4"/>
  <c r="G12" i="4"/>
  <c r="H12" i="4"/>
  <c r="C13" i="4"/>
  <c r="D13" i="4"/>
  <c r="E13" i="4"/>
  <c r="F13" i="4"/>
  <c r="G13" i="4"/>
  <c r="H13" i="4"/>
  <c r="C14" i="4"/>
  <c r="D14" i="4"/>
  <c r="E14" i="4"/>
  <c r="F14" i="4"/>
  <c r="G14" i="4"/>
  <c r="H14" i="4"/>
  <c r="C15" i="4"/>
  <c r="D15" i="4"/>
  <c r="E15" i="4"/>
  <c r="F15" i="4"/>
  <c r="G15" i="4"/>
  <c r="H15" i="4"/>
  <c r="C16" i="4"/>
  <c r="D16" i="4"/>
  <c r="E16" i="4"/>
  <c r="F16" i="4"/>
  <c r="G16" i="4"/>
  <c r="H16" i="4"/>
  <c r="C17" i="4"/>
  <c r="D17" i="4"/>
  <c r="E17" i="4"/>
  <c r="F17" i="4"/>
  <c r="G17" i="4"/>
  <c r="H17" i="4"/>
  <c r="C18" i="4"/>
  <c r="D18" i="4"/>
  <c r="E18" i="4"/>
  <c r="F18" i="4"/>
  <c r="G18" i="4"/>
  <c r="H18" i="4"/>
  <c r="C19" i="4"/>
  <c r="D19" i="4"/>
  <c r="E19" i="4"/>
  <c r="F19" i="4"/>
  <c r="G19" i="4"/>
  <c r="H19" i="4"/>
  <c r="C20" i="4"/>
  <c r="D20" i="4"/>
  <c r="E20" i="4"/>
  <c r="F20" i="4"/>
  <c r="G20" i="4"/>
  <c r="H20" i="4"/>
  <c r="C21" i="4"/>
  <c r="D21" i="4"/>
  <c r="E21" i="4"/>
  <c r="F21" i="4"/>
  <c r="G21" i="4"/>
  <c r="H21" i="4"/>
  <c r="C22" i="4"/>
  <c r="D22" i="4"/>
  <c r="E22" i="4"/>
  <c r="F22" i="4"/>
  <c r="G22" i="4"/>
  <c r="H22" i="4"/>
  <c r="C23" i="4"/>
  <c r="D23" i="4"/>
  <c r="E23" i="4"/>
  <c r="F23" i="4"/>
  <c r="G23" i="4"/>
  <c r="H23" i="4"/>
  <c r="C24" i="4"/>
  <c r="D24" i="4"/>
  <c r="E24" i="4"/>
  <c r="F24" i="4"/>
  <c r="G24" i="4"/>
  <c r="H24" i="4"/>
  <c r="C25" i="4"/>
  <c r="D25" i="4"/>
  <c r="E25" i="4"/>
  <c r="F25" i="4"/>
  <c r="G25" i="4"/>
  <c r="H25" i="4"/>
  <c r="C26" i="4"/>
  <c r="D26" i="4"/>
  <c r="E26" i="4"/>
  <c r="F26" i="4"/>
  <c r="G26" i="4"/>
  <c r="H26" i="4"/>
  <c r="C27" i="4"/>
  <c r="D27" i="4"/>
  <c r="E27" i="4"/>
  <c r="F27" i="4"/>
  <c r="G27" i="4"/>
  <c r="H27" i="4"/>
  <c r="C28" i="4"/>
  <c r="D28" i="4"/>
  <c r="E28" i="4"/>
  <c r="F28" i="4"/>
  <c r="G28" i="4"/>
  <c r="H28" i="4"/>
  <c r="C29" i="4"/>
  <c r="D29" i="4"/>
  <c r="E29" i="4"/>
  <c r="F29" i="4"/>
  <c r="G29" i="4"/>
  <c r="H29" i="4"/>
  <c r="C30" i="4"/>
  <c r="D30" i="4"/>
  <c r="E30" i="4"/>
  <c r="F30" i="4"/>
  <c r="G30" i="4"/>
  <c r="H30" i="4"/>
  <c r="C31" i="4"/>
  <c r="D31" i="4"/>
  <c r="E31" i="4"/>
  <c r="F31" i="4"/>
  <c r="G31" i="4"/>
  <c r="H31" i="4"/>
  <c r="C32" i="4"/>
  <c r="D32" i="4"/>
  <c r="E32" i="4"/>
  <c r="F32" i="4"/>
  <c r="G32" i="4"/>
  <c r="H32" i="4"/>
  <c r="C33" i="4"/>
  <c r="D33" i="4"/>
  <c r="E33" i="4"/>
  <c r="F33" i="4"/>
  <c r="G33" i="4"/>
  <c r="H33" i="4"/>
  <c r="D6" i="4"/>
  <c r="E6" i="4"/>
  <c r="F6" i="4"/>
  <c r="G6" i="4"/>
  <c r="H6" i="4"/>
  <c r="C6" i="4"/>
</calcChain>
</file>

<file path=xl/sharedStrings.xml><?xml version="1.0" encoding="utf-8"?>
<sst xmlns="http://schemas.openxmlformats.org/spreadsheetml/2006/main" count="208" uniqueCount="45">
  <si>
    <t>SALA CIVIL-FAMILIAR</t>
  </si>
  <si>
    <t>I. RECURSOS DE APELACIÓN</t>
  </si>
  <si>
    <t>MATERIA CIVIL</t>
  </si>
  <si>
    <t>MATERIA FAMILIAR</t>
  </si>
  <si>
    <t>TOTAL</t>
  </si>
  <si>
    <t>1. Total de recursos radicados</t>
  </si>
  <si>
    <t>a)Admiten</t>
  </si>
  <si>
    <t>b)Desechan</t>
  </si>
  <si>
    <t>c)Prevención</t>
  </si>
  <si>
    <t>2. Número de Resoluciones definitivas emitidas</t>
  </si>
  <si>
    <t>Sentido de la Resolución</t>
  </si>
  <si>
    <t>a)Confirma</t>
  </si>
  <si>
    <t>b)Revoca</t>
  </si>
  <si>
    <t>c)Modifica</t>
  </si>
  <si>
    <t>d)Insubsistente</t>
  </si>
  <si>
    <t>e)Improcedente</t>
  </si>
  <si>
    <t>3. Amparos presentados en contra de resoluciones dictadas</t>
  </si>
  <si>
    <t>a)Amparos directos</t>
  </si>
  <si>
    <t>b)Amparos indirectos</t>
  </si>
  <si>
    <r>
      <t xml:space="preserve">4. Resoluciones de </t>
    </r>
    <r>
      <rPr>
        <b/>
        <u/>
        <sz val="12"/>
        <rFont val="Century Gothic"/>
        <family val="2"/>
      </rPr>
      <t>Amparo Directo</t>
    </r>
    <r>
      <rPr>
        <b/>
        <sz val="12"/>
        <rFont val="Century Gothic"/>
        <family val="2"/>
      </rPr>
      <t xml:space="preserve"> recibida </t>
    </r>
  </si>
  <si>
    <t>Tipo de resolución 
en amparo</t>
  </si>
  <si>
    <t>a) Niega</t>
  </si>
  <si>
    <t>b) Concede para efectos</t>
  </si>
  <si>
    <t>c) Concede de fondo</t>
  </si>
  <si>
    <t>d) Desecha</t>
  </si>
  <si>
    <t xml:space="preserve">e) Sobresee </t>
  </si>
  <si>
    <t>f) Incompetencia</t>
  </si>
  <si>
    <r>
      <t xml:space="preserve">5. Resoluciones de </t>
    </r>
    <r>
      <rPr>
        <b/>
        <u/>
        <sz val="12"/>
        <rFont val="Century Gothic"/>
        <family val="2"/>
      </rPr>
      <t>Amparo Indirecto</t>
    </r>
    <r>
      <rPr>
        <b/>
        <sz val="12"/>
        <rFont val="Century Gothic"/>
        <family val="2"/>
      </rPr>
      <t xml:space="preserve"> recibida</t>
    </r>
  </si>
  <si>
    <t>6. Tocas en trámite correspondientes al año 2017</t>
  </si>
  <si>
    <t>7. Tocas en trámite correspondientes a años anteriores</t>
  </si>
  <si>
    <t>I. RECURSOS DE QUEJA</t>
  </si>
  <si>
    <t>Número de sesiones celebradas</t>
  </si>
  <si>
    <t>a)Ordinaria</t>
  </si>
  <si>
    <t>b) Extraordinaria</t>
  </si>
  <si>
    <t>Número de desahogo de audiencias de vistas</t>
  </si>
  <si>
    <t>Número de Recusaciones</t>
  </si>
  <si>
    <t>Número de Excusas</t>
  </si>
  <si>
    <t>Total de oficios girados</t>
  </si>
  <si>
    <t>TOTAL RECURSOS</t>
  </si>
  <si>
    <t>ESTADÍSTICA JUDICIAL</t>
  </si>
  <si>
    <t>f) Sin materia</t>
  </si>
  <si>
    <r>
      <t>JULIO 2017</t>
    </r>
    <r>
      <rPr>
        <b/>
        <sz val="16"/>
        <color theme="0"/>
        <rFont val="Century Gothic"/>
        <family val="2"/>
      </rPr>
      <t>.</t>
    </r>
  </si>
  <si>
    <r>
      <t>AGOSTO 2017</t>
    </r>
    <r>
      <rPr>
        <b/>
        <sz val="16"/>
        <color theme="0"/>
        <rFont val="Century Gothic"/>
        <family val="2"/>
      </rPr>
      <t>.</t>
    </r>
  </si>
  <si>
    <r>
      <t>SEPTIEMBRE 2017</t>
    </r>
    <r>
      <rPr>
        <b/>
        <sz val="16"/>
        <color theme="0"/>
        <rFont val="Century Gothic"/>
        <family val="2"/>
      </rPr>
      <t>.</t>
    </r>
  </si>
  <si>
    <r>
      <t xml:space="preserve">TOTAL TERCER TRIMESTRE 2017
</t>
    </r>
    <r>
      <rPr>
        <sz val="11"/>
        <rFont val="Century Gothic"/>
        <family val="2"/>
      </rPr>
      <t>(JULIO-SEPTIEMBRE)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</si>
</sst>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6"/>
      <color theme="0"/>
      <name val="Century Gothic"/>
      <family val="2"/>
    </font>
    <font>
      <b/>
      <sz val="9"/>
      <name val="Century Gothic"/>
      <family val="2"/>
    </font>
    <font>
      <b/>
      <u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b/>
      <sz val="11"/>
      <name val="Century Gothic"/>
      <family val="2"/>
    </font>
    <font>
      <sz val="10"/>
      <name val="Century Gothic"/>
      <family val="2"/>
    </font>
    <font>
      <b/>
      <sz val="12"/>
      <color theme="0"/>
      <name val="Century Gothic"/>
      <family val="2"/>
    </font>
    <font>
      <b/>
      <sz val="18"/>
      <name val="Century Gothic"/>
      <family val="2"/>
    </font>
    <font>
      <b/>
      <sz val="13"/>
      <name val="Century Gothic"/>
      <family val="2"/>
    </font>
    <font>
      <sz val="13"/>
      <name val="Century Gothic"/>
      <family val="2"/>
    </font>
    <font>
      <sz val="1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67">
    <xf numFmtId="0" fontId="0" fillId="0" borderId="0" xfId="0"/>
    <xf numFmtId="0" fontId="2" fillId="0" borderId="0" xfId="1"/>
    <xf numFmtId="0" fontId="9" fillId="2" borderId="0" xfId="1" applyFont="1" applyFill="1" applyBorder="1" applyAlignment="1" applyProtection="1">
      <alignment vertical="top" wrapText="1"/>
    </xf>
    <xf numFmtId="0" fontId="5" fillId="0" borderId="5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 applyProtection="1">
      <alignment vertical="top" wrapText="1"/>
    </xf>
    <xf numFmtId="0" fontId="10" fillId="2" borderId="0" xfId="1" applyFont="1" applyFill="1" applyBorder="1" applyAlignment="1" applyProtection="1">
      <alignment vertical="top" wrapText="1"/>
    </xf>
    <xf numFmtId="0" fontId="4" fillId="2" borderId="0" xfId="1" applyFont="1" applyFill="1" applyBorder="1" applyAlignment="1">
      <alignment horizontal="right" vertical="center" wrapText="1"/>
    </xf>
    <xf numFmtId="0" fontId="5" fillId="2" borderId="12" xfId="1" applyFont="1" applyFill="1" applyBorder="1" applyAlignment="1">
      <alignment horizontal="right" vertical="center" wrapText="1"/>
    </xf>
    <xf numFmtId="0" fontId="5" fillId="2" borderId="8" xfId="1" applyFont="1" applyFill="1" applyBorder="1" applyAlignment="1" applyProtection="1">
      <alignment horizontal="center" vertical="center"/>
    </xf>
    <xf numFmtId="0" fontId="4" fillId="2" borderId="10" xfId="1" applyFont="1" applyFill="1" applyBorder="1" applyAlignment="1">
      <alignment horizontal="right" vertical="center" wrapText="1"/>
    </xf>
    <xf numFmtId="0" fontId="5" fillId="2" borderId="13" xfId="1" applyFont="1" applyFill="1" applyBorder="1" applyAlignment="1" applyProtection="1">
      <alignment horizontal="center" vertical="center"/>
    </xf>
    <xf numFmtId="0" fontId="11" fillId="0" borderId="4" xfId="1" applyFont="1" applyFill="1" applyBorder="1" applyAlignment="1">
      <alignment horizontal="right" vertical="center" wrapText="1"/>
    </xf>
    <xf numFmtId="0" fontId="13" fillId="5" borderId="14" xfId="1" applyFont="1" applyFill="1" applyBorder="1" applyAlignment="1">
      <alignment horizontal="center" vertical="center" wrapText="1"/>
    </xf>
    <xf numFmtId="0" fontId="13" fillId="3" borderId="8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5" fillId="2" borderId="6" xfId="1" applyFont="1" applyFill="1" applyBorder="1" applyAlignment="1">
      <alignment horizontal="center" vertical="center"/>
    </xf>
    <xf numFmtId="0" fontId="16" fillId="2" borderId="0" xfId="1" applyFont="1" applyFill="1" applyBorder="1" applyAlignment="1">
      <alignment horizontal="center" vertical="center"/>
    </xf>
    <xf numFmtId="0" fontId="16" fillId="2" borderId="0" xfId="1" applyFont="1" applyFill="1" applyBorder="1" applyAlignment="1" applyProtection="1">
      <alignment horizontal="center" vertical="center"/>
    </xf>
    <xf numFmtId="0" fontId="15" fillId="4" borderId="6" xfId="1" applyFont="1" applyFill="1" applyBorder="1" applyAlignment="1">
      <alignment horizontal="center" vertical="center"/>
    </xf>
    <xf numFmtId="0" fontId="16" fillId="4" borderId="0" xfId="1" applyFont="1" applyFill="1" applyBorder="1" applyAlignment="1">
      <alignment horizontal="center" vertical="center"/>
    </xf>
    <xf numFmtId="0" fontId="16" fillId="4" borderId="1" xfId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right" vertical="center"/>
    </xf>
    <xf numFmtId="0" fontId="16" fillId="2" borderId="1" xfId="1" applyFont="1" applyFill="1" applyBorder="1" applyAlignment="1">
      <alignment horizontal="center" vertical="center"/>
    </xf>
    <xf numFmtId="0" fontId="15" fillId="2" borderId="2" xfId="1" applyFont="1" applyFill="1" applyBorder="1" applyAlignment="1" applyProtection="1">
      <alignment horizontal="center" vertical="center"/>
    </xf>
    <xf numFmtId="0" fontId="15" fillId="4" borderId="2" xfId="1" applyFont="1" applyFill="1" applyBorder="1" applyAlignment="1">
      <alignment horizontal="center" vertical="center"/>
    </xf>
    <xf numFmtId="0" fontId="15" fillId="0" borderId="8" xfId="1" applyFont="1" applyFill="1" applyBorder="1" applyAlignment="1">
      <alignment horizontal="center" vertical="center"/>
    </xf>
    <xf numFmtId="0" fontId="16" fillId="0" borderId="13" xfId="1" applyFont="1" applyFill="1" applyBorder="1" applyAlignment="1">
      <alignment horizontal="center" vertical="center"/>
    </xf>
    <xf numFmtId="0" fontId="16" fillId="0" borderId="9" xfId="1" applyFont="1" applyFill="1" applyBorder="1" applyAlignment="1">
      <alignment horizontal="center" vertical="center"/>
    </xf>
    <xf numFmtId="0" fontId="15" fillId="0" borderId="5" xfId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0" fontId="7" fillId="2" borderId="10" xfId="1" applyFont="1" applyFill="1" applyBorder="1" applyAlignment="1">
      <alignment horizontal="center" vertical="center" textRotation="90" wrapText="1"/>
    </xf>
    <xf numFmtId="0" fontId="4" fillId="0" borderId="0" xfId="1" applyFont="1" applyBorder="1" applyAlignment="1">
      <alignment horizontal="right" vertical="center"/>
    </xf>
    <xf numFmtId="0" fontId="5" fillId="2" borderId="15" xfId="1" applyFont="1" applyFill="1" applyBorder="1" applyAlignment="1">
      <alignment horizontal="right" vertical="center" wrapText="1"/>
    </xf>
    <xf numFmtId="0" fontId="5" fillId="2" borderId="16" xfId="1" applyFont="1" applyFill="1" applyBorder="1" applyAlignment="1" applyProtection="1">
      <alignment horizontal="center" vertical="center"/>
    </xf>
    <xf numFmtId="0" fontId="4" fillId="2" borderId="17" xfId="1" applyFont="1" applyFill="1" applyBorder="1" applyAlignment="1">
      <alignment horizontal="right" vertical="center" wrapText="1"/>
    </xf>
    <xf numFmtId="0" fontId="5" fillId="2" borderId="18" xfId="1" applyFont="1" applyFill="1" applyBorder="1" applyAlignment="1" applyProtection="1">
      <alignment horizontal="center" vertical="center"/>
    </xf>
    <xf numFmtId="0" fontId="11" fillId="0" borderId="17" xfId="1" applyFont="1" applyFill="1" applyBorder="1" applyAlignment="1">
      <alignment horizontal="right" vertical="center" wrapText="1"/>
    </xf>
    <xf numFmtId="0" fontId="11" fillId="0" borderId="19" xfId="1" applyFont="1" applyFill="1" applyBorder="1" applyAlignment="1">
      <alignment horizontal="right" vertical="center" wrapText="1"/>
    </xf>
    <xf numFmtId="0" fontId="5" fillId="0" borderId="20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textRotation="90" wrapText="1"/>
    </xf>
    <xf numFmtId="0" fontId="7" fillId="2" borderId="11" xfId="1" applyFont="1" applyFill="1" applyBorder="1" applyAlignment="1">
      <alignment horizontal="center" vertical="center" textRotation="90" wrapText="1"/>
    </xf>
    <xf numFmtId="0" fontId="5" fillId="2" borderId="4" xfId="1" applyFont="1" applyFill="1" applyBorder="1" applyAlignment="1">
      <alignment horizontal="right" vertical="center" wrapText="1"/>
    </xf>
    <xf numFmtId="0" fontId="5" fillId="2" borderId="2" xfId="1" applyFont="1" applyFill="1" applyBorder="1" applyAlignment="1">
      <alignment horizontal="right" vertical="center" wrapText="1"/>
    </xf>
    <xf numFmtId="0" fontId="9" fillId="2" borderId="0" xfId="1" applyFont="1" applyFill="1" applyBorder="1" applyAlignment="1" applyProtection="1">
      <alignment horizontal="left" vertical="center"/>
    </xf>
    <xf numFmtId="0" fontId="7" fillId="2" borderId="0" xfId="1" applyFont="1" applyFill="1" applyBorder="1" applyAlignment="1" applyProtection="1">
      <alignment horizontal="left" vertical="center"/>
    </xf>
    <xf numFmtId="0" fontId="12" fillId="2" borderId="3" xfId="1" applyFont="1" applyFill="1" applyBorder="1" applyAlignment="1">
      <alignment horizontal="left" vertical="top" wrapText="1"/>
    </xf>
    <xf numFmtId="0" fontId="5" fillId="0" borderId="12" xfId="1" applyFont="1" applyBorder="1" applyAlignment="1">
      <alignment horizontal="right" vertical="center" wrapText="1"/>
    </xf>
    <xf numFmtId="0" fontId="5" fillId="0" borderId="6" xfId="1" applyFont="1" applyBorder="1" applyAlignment="1">
      <alignment horizontal="right" vertical="center" wrapText="1"/>
    </xf>
    <xf numFmtId="0" fontId="4" fillId="0" borderId="10" xfId="1" applyFont="1" applyBorder="1" applyAlignment="1">
      <alignment horizontal="right" vertical="center"/>
    </xf>
    <xf numFmtId="0" fontId="4" fillId="0" borderId="0" xfId="1" applyFont="1" applyBorder="1" applyAlignment="1">
      <alignment horizontal="right" vertical="center"/>
    </xf>
    <xf numFmtId="0" fontId="5" fillId="2" borderId="12" xfId="1" applyFont="1" applyFill="1" applyBorder="1" applyAlignment="1">
      <alignment horizontal="right" vertical="center"/>
    </xf>
    <xf numFmtId="0" fontId="5" fillId="2" borderId="6" xfId="1" applyFont="1" applyFill="1" applyBorder="1" applyAlignment="1">
      <alignment horizontal="right" vertical="center"/>
    </xf>
    <xf numFmtId="0" fontId="4" fillId="2" borderId="10" xfId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right" vertical="center"/>
    </xf>
    <xf numFmtId="0" fontId="14" fillId="2" borderId="0" xfId="1" applyFont="1" applyFill="1" applyBorder="1" applyAlignment="1">
      <alignment horizontal="center" vertical="center" wrapText="1"/>
    </xf>
    <xf numFmtId="17" fontId="3" fillId="2" borderId="0" xfId="1" applyNumberFormat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13" fillId="5" borderId="7" xfId="1" applyFont="1" applyFill="1" applyBorder="1" applyAlignment="1">
      <alignment horizontal="center" vertical="center" wrapText="1"/>
    </xf>
    <xf numFmtId="0" fontId="13" fillId="3" borderId="11" xfId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 wrapText="1"/>
    </xf>
    <xf numFmtId="0" fontId="13" fillId="3" borderId="9" xfId="1" applyFont="1" applyFill="1" applyBorder="1" applyAlignment="1">
      <alignment horizontal="center" vertical="center" wrapText="1"/>
    </xf>
    <xf numFmtId="0" fontId="5" fillId="4" borderId="3" xfId="1" applyFont="1" applyFill="1" applyBorder="1" applyAlignment="1">
      <alignment horizontal="center" vertical="center" wrapText="1"/>
    </xf>
    <xf numFmtId="0" fontId="16" fillId="2" borderId="1" xfId="1" applyFont="1" applyFill="1" applyBorder="1" applyAlignment="1" applyProtection="1">
      <alignment horizontal="center" vertical="center"/>
    </xf>
  </cellXfs>
  <cellStyles count="7">
    <cellStyle name="Millares 2" xfId="2"/>
    <cellStyle name="Normal" xfId="0" builtinId="0"/>
    <cellStyle name="Normal 2" xfId="3"/>
    <cellStyle name="Normal 3" xfId="4"/>
    <cellStyle name="Normal 4" xfId="5"/>
    <cellStyle name="Normal 5" xfId="6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2"/>
  <sheetViews>
    <sheetView tabSelected="1" view="pageLayout" zoomScaleNormal="110" workbookViewId="0">
      <selection activeCell="B24" sqref="B24:G26"/>
    </sheetView>
  </sheetViews>
  <sheetFormatPr baseColWidth="10" defaultColWidth="0" defaultRowHeight="15" zeroHeight="1" x14ac:dyDescent="0.25"/>
  <cols>
    <col min="1" max="1" width="4.7109375" customWidth="1"/>
    <col min="2" max="2" width="37.140625" customWidth="1"/>
    <col min="3" max="3" width="13.42578125" customWidth="1"/>
    <col min="4" max="4" width="13.5703125" customWidth="1"/>
    <col min="5" max="5" width="11.7109375" customWidth="1"/>
    <col min="6" max="6" width="13.5703125" customWidth="1"/>
    <col min="7" max="8" width="11.42578125" customWidth="1"/>
    <col min="9" max="9" width="13" customWidth="1"/>
    <col min="10" max="10" width="1.28515625" customWidth="1"/>
    <col min="11" max="16384" width="11.42578125" hidden="1"/>
  </cols>
  <sheetData>
    <row r="1" spans="1:9" ht="20.25" customHeight="1" x14ac:dyDescent="0.25">
      <c r="A1" s="56" t="s">
        <v>39</v>
      </c>
      <c r="B1" s="56"/>
      <c r="C1" s="56"/>
      <c r="D1" s="56"/>
      <c r="E1" s="56"/>
      <c r="F1" s="56"/>
      <c r="G1" s="56"/>
      <c r="H1" s="56"/>
      <c r="I1" s="56"/>
    </row>
    <row r="2" spans="1:9" ht="20.25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</row>
    <row r="3" spans="1:9" ht="35.25" customHeight="1" x14ac:dyDescent="0.25">
      <c r="A3" s="57" t="s">
        <v>44</v>
      </c>
      <c r="B3" s="58"/>
      <c r="C3" s="58"/>
      <c r="D3" s="58"/>
      <c r="E3" s="58"/>
      <c r="F3" s="58"/>
      <c r="G3" s="58"/>
      <c r="H3" s="58"/>
      <c r="I3" s="58"/>
    </row>
    <row r="4" spans="1:9" ht="20.25" customHeight="1" x14ac:dyDescent="0.25">
      <c r="A4" s="59"/>
      <c r="B4" s="59"/>
      <c r="C4" s="61" t="s">
        <v>1</v>
      </c>
      <c r="D4" s="61"/>
      <c r="E4" s="61"/>
      <c r="F4" s="62" t="s">
        <v>30</v>
      </c>
      <c r="G4" s="63"/>
      <c r="H4" s="64"/>
      <c r="I4" s="65" t="s">
        <v>38</v>
      </c>
    </row>
    <row r="5" spans="1:9" ht="38.25" customHeight="1" x14ac:dyDescent="0.25">
      <c r="A5" s="60"/>
      <c r="B5" s="60"/>
      <c r="C5" s="12" t="s">
        <v>2</v>
      </c>
      <c r="D5" s="12" t="s">
        <v>3</v>
      </c>
      <c r="E5" s="12" t="s">
        <v>4</v>
      </c>
      <c r="F5" s="13" t="s">
        <v>2</v>
      </c>
      <c r="G5" s="14" t="s">
        <v>3</v>
      </c>
      <c r="H5" s="15" t="s">
        <v>4</v>
      </c>
      <c r="I5" s="65"/>
    </row>
    <row r="6" spans="1:9" ht="25.5" customHeight="1" x14ac:dyDescent="0.25">
      <c r="A6" s="52" t="s">
        <v>5</v>
      </c>
      <c r="B6" s="53"/>
      <c r="C6" s="16">
        <f>+JULIO!C6+AGOSTO!C6+SEPTIEMBRE!C6</f>
        <v>66</v>
      </c>
      <c r="D6" s="16">
        <f>+JULIO!D6+AGOSTO!D6+SEPTIEMBRE!D6</f>
        <v>25</v>
      </c>
      <c r="E6" s="19">
        <f>+JULIO!E6+AGOSTO!E6+SEPTIEMBRE!E6</f>
        <v>91</v>
      </c>
      <c r="F6" s="16">
        <f>+JULIO!F6+AGOSTO!F6+SEPTIEMBRE!F6</f>
        <v>70</v>
      </c>
      <c r="G6" s="16">
        <f>+JULIO!G6+AGOSTO!G6+SEPTIEMBRE!G6</f>
        <v>31</v>
      </c>
      <c r="H6" s="19">
        <f>+JULIO!H6+AGOSTO!H6+SEPTIEMBRE!H6</f>
        <v>101</v>
      </c>
      <c r="I6" s="26">
        <f>+E6+H6</f>
        <v>192</v>
      </c>
    </row>
    <row r="7" spans="1:9" ht="17.25" x14ac:dyDescent="0.25">
      <c r="A7" s="54" t="s">
        <v>6</v>
      </c>
      <c r="B7" s="55"/>
      <c r="C7" s="17">
        <f>+JULIO!C7+AGOSTO!C7+SEPTIEMBRE!C7</f>
        <v>61</v>
      </c>
      <c r="D7" s="17">
        <f>+JULIO!D7+AGOSTO!D7+SEPTIEMBRE!D7</f>
        <v>21</v>
      </c>
      <c r="E7" s="20">
        <f>+JULIO!E7+AGOSTO!E7+SEPTIEMBRE!E7</f>
        <v>82</v>
      </c>
      <c r="F7" s="17">
        <f>+JULIO!F7+AGOSTO!F7+SEPTIEMBRE!F7</f>
        <v>56</v>
      </c>
      <c r="G7" s="17">
        <f>+JULIO!G7+AGOSTO!G7+SEPTIEMBRE!G7</f>
        <v>22</v>
      </c>
      <c r="H7" s="20">
        <f>+JULIO!H7+AGOSTO!H7+SEPTIEMBRE!H7</f>
        <v>78</v>
      </c>
      <c r="I7" s="27">
        <f t="shared" ref="I7:I35" si="0">+E7+H7</f>
        <v>160</v>
      </c>
    </row>
    <row r="8" spans="1:9" ht="17.25" x14ac:dyDescent="0.25">
      <c r="A8" s="54" t="s">
        <v>7</v>
      </c>
      <c r="B8" s="55"/>
      <c r="C8" s="17">
        <f>+JULIO!C8+AGOSTO!C8+SEPTIEMBRE!C8</f>
        <v>4</v>
      </c>
      <c r="D8" s="17">
        <f>+JULIO!D8+AGOSTO!D8+SEPTIEMBRE!D8</f>
        <v>4</v>
      </c>
      <c r="E8" s="20">
        <f>+JULIO!E8+AGOSTO!E8+SEPTIEMBRE!E8</f>
        <v>8</v>
      </c>
      <c r="F8" s="17">
        <f>+JULIO!F8+AGOSTO!F8+SEPTIEMBRE!F8</f>
        <v>9</v>
      </c>
      <c r="G8" s="17">
        <f>+JULIO!G8+AGOSTO!G8+SEPTIEMBRE!G8</f>
        <v>5</v>
      </c>
      <c r="H8" s="20">
        <f>+JULIO!H8+AGOSTO!H8+SEPTIEMBRE!H8</f>
        <v>14</v>
      </c>
      <c r="I8" s="27">
        <f t="shared" si="0"/>
        <v>22</v>
      </c>
    </row>
    <row r="9" spans="1:9" ht="17.25" x14ac:dyDescent="0.25">
      <c r="A9" s="54" t="s">
        <v>8</v>
      </c>
      <c r="B9" s="55"/>
      <c r="C9" s="17">
        <f>+JULIO!C9+AGOSTO!C9+SEPTIEMBRE!C9</f>
        <v>1</v>
      </c>
      <c r="D9" s="17">
        <f>+JULIO!D9+AGOSTO!D9+SEPTIEMBRE!D9</f>
        <v>0</v>
      </c>
      <c r="E9" s="20">
        <f>+JULIO!E9+AGOSTO!E9+SEPTIEMBRE!E9</f>
        <v>1</v>
      </c>
      <c r="F9" s="17">
        <f>+JULIO!F9+AGOSTO!F9+SEPTIEMBRE!F9</f>
        <v>5</v>
      </c>
      <c r="G9" s="17">
        <f>+JULIO!G9+AGOSTO!G9+SEPTIEMBRE!G9</f>
        <v>4</v>
      </c>
      <c r="H9" s="20">
        <f>+JULIO!H9+AGOSTO!H9+SEPTIEMBRE!H9</f>
        <v>9</v>
      </c>
      <c r="I9" s="27">
        <f t="shared" si="0"/>
        <v>10</v>
      </c>
    </row>
    <row r="10" spans="1:9" ht="36" customHeight="1" x14ac:dyDescent="0.25">
      <c r="A10" s="48" t="s">
        <v>9</v>
      </c>
      <c r="B10" s="49"/>
      <c r="C10" s="16">
        <f>+JULIO!C10+AGOSTO!C10+SEPTIEMBRE!C10</f>
        <v>75</v>
      </c>
      <c r="D10" s="16">
        <f>+JULIO!D10+AGOSTO!D10+SEPTIEMBRE!D10</f>
        <v>26</v>
      </c>
      <c r="E10" s="19">
        <f>+JULIO!E10+AGOSTO!E10+SEPTIEMBRE!E10</f>
        <v>101</v>
      </c>
      <c r="F10" s="16">
        <f>+JULIO!F10+AGOSTO!F10+SEPTIEMBRE!F10</f>
        <v>75</v>
      </c>
      <c r="G10" s="16">
        <f>+JULIO!G10+AGOSTO!G10+SEPTIEMBRE!G10</f>
        <v>17</v>
      </c>
      <c r="H10" s="19">
        <f>+JULIO!H10+AGOSTO!H10+SEPTIEMBRE!H10</f>
        <v>92</v>
      </c>
      <c r="I10" s="26">
        <f t="shared" si="0"/>
        <v>193</v>
      </c>
    </row>
    <row r="11" spans="1:9" ht="17.25" x14ac:dyDescent="0.25">
      <c r="A11" s="41" t="s">
        <v>10</v>
      </c>
      <c r="B11" s="30" t="s">
        <v>11</v>
      </c>
      <c r="C11" s="17">
        <f>+JULIO!C11+AGOSTO!C11+SEPTIEMBRE!C11</f>
        <v>26</v>
      </c>
      <c r="D11" s="17">
        <f>+JULIO!D11+AGOSTO!D11+SEPTIEMBRE!D11</f>
        <v>11</v>
      </c>
      <c r="E11" s="20">
        <f>+JULIO!E11+AGOSTO!E11+SEPTIEMBRE!E11</f>
        <v>37</v>
      </c>
      <c r="F11" s="17">
        <f>+JULIO!F11+AGOSTO!F11+SEPTIEMBRE!F11</f>
        <v>43</v>
      </c>
      <c r="G11" s="17">
        <f>+JULIO!G11+AGOSTO!G11+SEPTIEMBRE!G11</f>
        <v>8</v>
      </c>
      <c r="H11" s="20">
        <f>+JULIO!H11+AGOSTO!H11+SEPTIEMBRE!H11</f>
        <v>51</v>
      </c>
      <c r="I11" s="27">
        <f t="shared" si="0"/>
        <v>88</v>
      </c>
    </row>
    <row r="12" spans="1:9" ht="17.25" x14ac:dyDescent="0.25">
      <c r="A12" s="41"/>
      <c r="B12" s="30" t="s">
        <v>12</v>
      </c>
      <c r="C12" s="18">
        <f>+JULIO!C12+AGOSTO!C12+SEPTIEMBRE!C12</f>
        <v>27</v>
      </c>
      <c r="D12" s="18">
        <f>+JULIO!D12+AGOSTO!D12+SEPTIEMBRE!D12</f>
        <v>4</v>
      </c>
      <c r="E12" s="20">
        <f>+JULIO!E12+AGOSTO!E12+SEPTIEMBRE!E12</f>
        <v>31</v>
      </c>
      <c r="F12" s="18">
        <f>+JULIO!F12+AGOSTO!F12+SEPTIEMBRE!F12</f>
        <v>10</v>
      </c>
      <c r="G12" s="18">
        <f>+JULIO!G12+AGOSTO!G12+SEPTIEMBRE!G12</f>
        <v>7</v>
      </c>
      <c r="H12" s="20">
        <f>+JULIO!H12+AGOSTO!H12+SEPTIEMBRE!H12</f>
        <v>17</v>
      </c>
      <c r="I12" s="27">
        <f t="shared" si="0"/>
        <v>48</v>
      </c>
    </row>
    <row r="13" spans="1:9" ht="17.25" x14ac:dyDescent="0.25">
      <c r="A13" s="41"/>
      <c r="B13" s="30" t="s">
        <v>13</v>
      </c>
      <c r="C13" s="18">
        <f>+JULIO!C13+AGOSTO!C13+SEPTIEMBRE!C13</f>
        <v>14</v>
      </c>
      <c r="D13" s="18">
        <f>+JULIO!D13+AGOSTO!D13+SEPTIEMBRE!D13</f>
        <v>8</v>
      </c>
      <c r="E13" s="20">
        <f>+JULIO!E13+AGOSTO!E13+SEPTIEMBRE!E13</f>
        <v>22</v>
      </c>
      <c r="F13" s="18">
        <f>+JULIO!F13+AGOSTO!F13+SEPTIEMBRE!F13</f>
        <v>16</v>
      </c>
      <c r="G13" s="18">
        <f>+JULIO!G13+AGOSTO!G13+SEPTIEMBRE!G13</f>
        <v>1</v>
      </c>
      <c r="H13" s="20">
        <f>+JULIO!H13+AGOSTO!H13+SEPTIEMBRE!H13</f>
        <v>17</v>
      </c>
      <c r="I13" s="27">
        <f t="shared" si="0"/>
        <v>39</v>
      </c>
    </row>
    <row r="14" spans="1:9" ht="17.25" x14ac:dyDescent="0.25">
      <c r="A14" s="41"/>
      <c r="B14" s="30" t="s">
        <v>14</v>
      </c>
      <c r="C14" s="18">
        <f>+JULIO!C14+AGOSTO!C14+SEPTIEMBRE!C14</f>
        <v>7</v>
      </c>
      <c r="D14" s="18">
        <f>+JULIO!D14+AGOSTO!D14+SEPTIEMBRE!D14</f>
        <v>3</v>
      </c>
      <c r="E14" s="20">
        <f>+JULIO!E14+AGOSTO!E14+SEPTIEMBRE!E14</f>
        <v>10</v>
      </c>
      <c r="F14" s="18">
        <f>+JULIO!F14+AGOSTO!F14+SEPTIEMBRE!F14</f>
        <v>3</v>
      </c>
      <c r="G14" s="18">
        <f>+JULIO!G14+AGOSTO!G14+SEPTIEMBRE!G14</f>
        <v>1</v>
      </c>
      <c r="H14" s="20">
        <f>+JULIO!H14+AGOSTO!H14+SEPTIEMBRE!H14</f>
        <v>4</v>
      </c>
      <c r="I14" s="27">
        <f t="shared" si="0"/>
        <v>14</v>
      </c>
    </row>
    <row r="15" spans="1:9" ht="17.25" x14ac:dyDescent="0.25">
      <c r="A15" s="41"/>
      <c r="B15" s="6" t="s">
        <v>15</v>
      </c>
      <c r="C15" s="18">
        <f>+JULIO!C15+AGOSTO!C15+SEPTIEMBRE!C15</f>
        <v>1</v>
      </c>
      <c r="D15" s="18">
        <f>+JULIO!D15+AGOSTO!D15+SEPTIEMBRE!D15</f>
        <v>0</v>
      </c>
      <c r="E15" s="20">
        <f>+JULIO!E15+AGOSTO!E15+SEPTIEMBRE!E15</f>
        <v>1</v>
      </c>
      <c r="F15" s="18">
        <f>+JULIO!F15+AGOSTO!F15+SEPTIEMBRE!F15</f>
        <v>2</v>
      </c>
      <c r="G15" s="18">
        <f>+JULIO!G15+AGOSTO!G15+SEPTIEMBRE!G15</f>
        <v>0</v>
      </c>
      <c r="H15" s="20">
        <f>+JULIO!H15+AGOSTO!H15+SEPTIEMBRE!H15</f>
        <v>2</v>
      </c>
      <c r="I15" s="27">
        <f t="shared" si="0"/>
        <v>3</v>
      </c>
    </row>
    <row r="16" spans="1:9" ht="17.25" x14ac:dyDescent="0.25">
      <c r="A16" s="32"/>
      <c r="B16" s="6" t="s">
        <v>40</v>
      </c>
      <c r="C16" s="18">
        <f>+JULIO!C16+AGOSTO!C16+SEPTIEMBRE!C16</f>
        <v>0</v>
      </c>
      <c r="D16" s="18">
        <f>+JULIO!D16+AGOSTO!D16+SEPTIEMBRE!D16</f>
        <v>0</v>
      </c>
      <c r="E16" s="20">
        <f>+JULIO!E16+AGOSTO!E16+SEPTIEMBRE!E16</f>
        <v>0</v>
      </c>
      <c r="F16" s="18">
        <f>+JULIO!F16+AGOSTO!F16+SEPTIEMBRE!F16</f>
        <v>1</v>
      </c>
      <c r="G16" s="18">
        <f>+JULIO!G16+AGOSTO!G16+SEPTIEMBRE!G16</f>
        <v>0</v>
      </c>
      <c r="H16" s="20">
        <f>+JULIO!H16+AGOSTO!H16+SEPTIEMBRE!H16</f>
        <v>1</v>
      </c>
      <c r="I16" s="27">
        <f t="shared" si="0"/>
        <v>1</v>
      </c>
    </row>
    <row r="17" spans="1:9" ht="36.75" customHeight="1" x14ac:dyDescent="0.25">
      <c r="A17" s="48" t="s">
        <v>16</v>
      </c>
      <c r="B17" s="49"/>
      <c r="C17" s="16">
        <f>+JULIO!C17+AGOSTO!C17+SEPTIEMBRE!C17</f>
        <v>37</v>
      </c>
      <c r="D17" s="16">
        <f>+JULIO!D17+AGOSTO!D17+SEPTIEMBRE!D17</f>
        <v>9</v>
      </c>
      <c r="E17" s="19">
        <f>+JULIO!E17+AGOSTO!E17+SEPTIEMBRE!E17</f>
        <v>46</v>
      </c>
      <c r="F17" s="16">
        <f>+JULIO!F17+AGOSTO!F17+SEPTIEMBRE!F17</f>
        <v>9</v>
      </c>
      <c r="G17" s="16">
        <f>+JULIO!G17+AGOSTO!G17+SEPTIEMBRE!G17</f>
        <v>1</v>
      </c>
      <c r="H17" s="19">
        <f>+JULIO!H17+AGOSTO!H17+SEPTIEMBRE!H17</f>
        <v>10</v>
      </c>
      <c r="I17" s="26">
        <f t="shared" si="0"/>
        <v>56</v>
      </c>
    </row>
    <row r="18" spans="1:9" ht="19.5" customHeight="1" x14ac:dyDescent="0.25">
      <c r="A18" s="50" t="s">
        <v>17</v>
      </c>
      <c r="B18" s="51"/>
      <c r="C18" s="17">
        <f>+JULIO!C18+AGOSTO!C18+SEPTIEMBRE!C18</f>
        <v>36</v>
      </c>
      <c r="D18" s="17">
        <f>+JULIO!D18+AGOSTO!D18+SEPTIEMBRE!D18</f>
        <v>8</v>
      </c>
      <c r="E18" s="20">
        <f>+JULIO!E18+AGOSTO!E18+SEPTIEMBRE!E18</f>
        <v>44</v>
      </c>
      <c r="F18" s="17">
        <f>+JULIO!F18+AGOSTO!F18+SEPTIEMBRE!F18</f>
        <v>1</v>
      </c>
      <c r="G18" s="17">
        <f>+JULIO!G18+AGOSTO!G18+SEPTIEMBRE!G18</f>
        <v>0</v>
      </c>
      <c r="H18" s="20">
        <f>+JULIO!H18+AGOSTO!H18+SEPTIEMBRE!H18</f>
        <v>1</v>
      </c>
      <c r="I18" s="27">
        <f t="shared" si="0"/>
        <v>45</v>
      </c>
    </row>
    <row r="19" spans="1:9" ht="19.5" customHeight="1" x14ac:dyDescent="0.25">
      <c r="A19" s="50" t="s">
        <v>18</v>
      </c>
      <c r="B19" s="51"/>
      <c r="C19" s="17">
        <f>+JULIO!C19+AGOSTO!C19+SEPTIEMBRE!C19</f>
        <v>1</v>
      </c>
      <c r="D19" s="17">
        <f>+JULIO!D19+AGOSTO!D19+SEPTIEMBRE!D19</f>
        <v>1</v>
      </c>
      <c r="E19" s="20">
        <f>+JULIO!E19+AGOSTO!E19+SEPTIEMBRE!E19</f>
        <v>2</v>
      </c>
      <c r="F19" s="17">
        <f>+JULIO!F19+AGOSTO!F19+SEPTIEMBRE!F19</f>
        <v>8</v>
      </c>
      <c r="G19" s="17">
        <f>+JULIO!G19+AGOSTO!G19+SEPTIEMBRE!G19</f>
        <v>1</v>
      </c>
      <c r="H19" s="20">
        <f>+JULIO!H19+AGOSTO!H19+SEPTIEMBRE!H19</f>
        <v>9</v>
      </c>
      <c r="I19" s="27">
        <f t="shared" si="0"/>
        <v>11</v>
      </c>
    </row>
    <row r="20" spans="1:9" ht="31.5" customHeight="1" x14ac:dyDescent="0.25">
      <c r="A20" s="48" t="s">
        <v>19</v>
      </c>
      <c r="B20" s="49"/>
      <c r="C20" s="16">
        <f>+JULIO!C20+AGOSTO!C20+SEPTIEMBRE!C20</f>
        <v>34</v>
      </c>
      <c r="D20" s="16">
        <f>+JULIO!D20+AGOSTO!D20+SEPTIEMBRE!D20</f>
        <v>11</v>
      </c>
      <c r="E20" s="19">
        <f>+JULIO!E20+AGOSTO!E20+SEPTIEMBRE!E20</f>
        <v>45</v>
      </c>
      <c r="F20" s="16">
        <f>+JULIO!F20+AGOSTO!F20+SEPTIEMBRE!F20</f>
        <v>4</v>
      </c>
      <c r="G20" s="16">
        <f>+JULIO!G20+AGOSTO!G20+SEPTIEMBRE!G20</f>
        <v>0</v>
      </c>
      <c r="H20" s="19">
        <f>+JULIO!H20+AGOSTO!H20+SEPTIEMBRE!H20</f>
        <v>4</v>
      </c>
      <c r="I20" s="26">
        <f t="shared" si="0"/>
        <v>49</v>
      </c>
    </row>
    <row r="21" spans="1:9" ht="17.25" x14ac:dyDescent="0.25">
      <c r="A21" s="41" t="s">
        <v>20</v>
      </c>
      <c r="B21" s="33" t="s">
        <v>21</v>
      </c>
      <c r="C21" s="17">
        <f>+JULIO!C21+AGOSTO!C21+SEPTIEMBRE!C21</f>
        <v>26</v>
      </c>
      <c r="D21" s="17">
        <f>+JULIO!D21+AGOSTO!D21+SEPTIEMBRE!D21</f>
        <v>5</v>
      </c>
      <c r="E21" s="20">
        <f>+JULIO!E21+AGOSTO!E21+SEPTIEMBRE!E21</f>
        <v>31</v>
      </c>
      <c r="F21" s="17">
        <f>+JULIO!F21+AGOSTO!F21+SEPTIEMBRE!F21</f>
        <v>3</v>
      </c>
      <c r="G21" s="17">
        <f>+JULIO!G21+AGOSTO!G21+SEPTIEMBRE!G21</f>
        <v>0</v>
      </c>
      <c r="H21" s="20">
        <f>+JULIO!H21+AGOSTO!H21+SEPTIEMBRE!H21</f>
        <v>3</v>
      </c>
      <c r="I21" s="27">
        <f t="shared" si="0"/>
        <v>34</v>
      </c>
    </row>
    <row r="22" spans="1:9" ht="17.25" x14ac:dyDescent="0.25">
      <c r="A22" s="41"/>
      <c r="B22" s="33" t="s">
        <v>22</v>
      </c>
      <c r="C22" s="18">
        <f>+JULIO!C22+AGOSTO!C22+SEPTIEMBRE!C22</f>
        <v>3</v>
      </c>
      <c r="D22" s="18">
        <f>+JULIO!D22+AGOSTO!D22+SEPTIEMBRE!D22</f>
        <v>3</v>
      </c>
      <c r="E22" s="20">
        <f>+JULIO!E22+AGOSTO!E22+SEPTIEMBRE!E22</f>
        <v>6</v>
      </c>
      <c r="F22" s="18">
        <f>+JULIO!F22+AGOSTO!F22+SEPTIEMBRE!F22</f>
        <v>1</v>
      </c>
      <c r="G22" s="18">
        <f>+JULIO!G22+AGOSTO!G22+SEPTIEMBRE!G22</f>
        <v>0</v>
      </c>
      <c r="H22" s="20">
        <f>+JULIO!H22+AGOSTO!H22+SEPTIEMBRE!H22</f>
        <v>1</v>
      </c>
      <c r="I22" s="27">
        <f t="shared" si="0"/>
        <v>7</v>
      </c>
    </row>
    <row r="23" spans="1:9" ht="17.25" x14ac:dyDescent="0.25">
      <c r="A23" s="41"/>
      <c r="B23" s="33" t="s">
        <v>23</v>
      </c>
      <c r="C23" s="18">
        <f>+JULIO!C23+AGOSTO!C23+SEPTIEMBRE!C23</f>
        <v>3</v>
      </c>
      <c r="D23" s="18">
        <f>+JULIO!D23+AGOSTO!D23+SEPTIEMBRE!D23</f>
        <v>0</v>
      </c>
      <c r="E23" s="20">
        <f>+JULIO!E23+AGOSTO!E23+SEPTIEMBRE!E23</f>
        <v>3</v>
      </c>
      <c r="F23" s="18">
        <f>+JULIO!F23+AGOSTO!F23+SEPTIEMBRE!F23</f>
        <v>0</v>
      </c>
      <c r="G23" s="18">
        <f>+JULIO!G23+AGOSTO!G23+SEPTIEMBRE!G23</f>
        <v>0</v>
      </c>
      <c r="H23" s="20">
        <f>+JULIO!H23+AGOSTO!H23+SEPTIEMBRE!H23</f>
        <v>0</v>
      </c>
      <c r="I23" s="27">
        <f t="shared" si="0"/>
        <v>3</v>
      </c>
    </row>
    <row r="24" spans="1:9" ht="17.25" x14ac:dyDescent="0.25">
      <c r="A24" s="41"/>
      <c r="B24" s="33" t="s">
        <v>24</v>
      </c>
      <c r="C24" s="18">
        <f>+JULIO!C24+AGOSTO!C24+SEPTIEMBRE!C24</f>
        <v>0</v>
      </c>
      <c r="D24" s="18">
        <f>+JULIO!D24+AGOSTO!D24+SEPTIEMBRE!D24</f>
        <v>0</v>
      </c>
      <c r="E24" s="20">
        <f>+JULIO!E24+AGOSTO!E24+SEPTIEMBRE!E24</f>
        <v>0</v>
      </c>
      <c r="F24" s="18">
        <f>+JULIO!F24+AGOSTO!F24+SEPTIEMBRE!F24</f>
        <v>0</v>
      </c>
      <c r="G24" s="18">
        <f>+JULIO!G24+AGOSTO!G24+SEPTIEMBRE!G24</f>
        <v>0</v>
      </c>
      <c r="H24" s="20">
        <f>+JULIO!H24+AGOSTO!H24+SEPTIEMBRE!H24</f>
        <v>0</v>
      </c>
      <c r="I24" s="27">
        <f t="shared" si="0"/>
        <v>0</v>
      </c>
    </row>
    <row r="25" spans="1:9" ht="17.25" x14ac:dyDescent="0.25">
      <c r="A25" s="41"/>
      <c r="B25" s="33" t="s">
        <v>25</v>
      </c>
      <c r="C25" s="18">
        <f>+JULIO!C25+AGOSTO!C25+SEPTIEMBRE!C25</f>
        <v>2</v>
      </c>
      <c r="D25" s="18">
        <f>+JULIO!D25+AGOSTO!D25+SEPTIEMBRE!D25</f>
        <v>3</v>
      </c>
      <c r="E25" s="20">
        <f>+JULIO!E25+AGOSTO!E25+SEPTIEMBRE!E25</f>
        <v>5</v>
      </c>
      <c r="F25" s="18">
        <f>+JULIO!F25+AGOSTO!F25+SEPTIEMBRE!F25</f>
        <v>0</v>
      </c>
      <c r="G25" s="18">
        <f>+JULIO!G25+AGOSTO!G25+SEPTIEMBRE!G25</f>
        <v>0</v>
      </c>
      <c r="H25" s="20">
        <f>+JULIO!H25+AGOSTO!H25+SEPTIEMBRE!H25</f>
        <v>0</v>
      </c>
      <c r="I25" s="27">
        <f t="shared" si="0"/>
        <v>5</v>
      </c>
    </row>
    <row r="26" spans="1:9" ht="17.25" x14ac:dyDescent="0.25">
      <c r="A26" s="42"/>
      <c r="B26" s="22" t="s">
        <v>26</v>
      </c>
      <c r="C26" s="66">
        <f>+JULIO!C26+AGOSTO!C26+SEPTIEMBRE!C26</f>
        <v>0</v>
      </c>
      <c r="D26" s="66">
        <f>+JULIO!D26+AGOSTO!D26+SEPTIEMBRE!D26</f>
        <v>0</v>
      </c>
      <c r="E26" s="21">
        <f>+JULIO!E26+AGOSTO!E26+SEPTIEMBRE!E26</f>
        <v>0</v>
      </c>
      <c r="F26" s="66">
        <f>+JULIO!F26+AGOSTO!F26+SEPTIEMBRE!F26</f>
        <v>0</v>
      </c>
      <c r="G26" s="66">
        <f>+JULIO!G26+AGOSTO!G26+SEPTIEMBRE!G26</f>
        <v>0</v>
      </c>
      <c r="H26" s="21">
        <f>+JULIO!H26+AGOSTO!H26+SEPTIEMBRE!H26</f>
        <v>0</v>
      </c>
      <c r="I26" s="28">
        <f t="shared" si="0"/>
        <v>0</v>
      </c>
    </row>
    <row r="27" spans="1:9" ht="33" customHeight="1" x14ac:dyDescent="0.25">
      <c r="A27" s="48" t="s">
        <v>27</v>
      </c>
      <c r="B27" s="49"/>
      <c r="C27" s="16">
        <f>+JULIO!C27+AGOSTO!C27+SEPTIEMBRE!C27</f>
        <v>6</v>
      </c>
      <c r="D27" s="16">
        <f>+JULIO!D27+AGOSTO!D27+SEPTIEMBRE!D27</f>
        <v>0</v>
      </c>
      <c r="E27" s="19">
        <f>+JULIO!E27+AGOSTO!E27+SEPTIEMBRE!E27</f>
        <v>6</v>
      </c>
      <c r="F27" s="16">
        <f>+JULIO!F27+AGOSTO!F27+SEPTIEMBRE!F27</f>
        <v>7</v>
      </c>
      <c r="G27" s="16">
        <f>+JULIO!G27+AGOSTO!G27+SEPTIEMBRE!G27</f>
        <v>5</v>
      </c>
      <c r="H27" s="19">
        <f>+JULIO!H27+AGOSTO!H27+SEPTIEMBRE!H27</f>
        <v>12</v>
      </c>
      <c r="I27" s="26">
        <f t="shared" si="0"/>
        <v>18</v>
      </c>
    </row>
    <row r="28" spans="1:9" ht="19.5" customHeight="1" x14ac:dyDescent="0.25">
      <c r="A28" s="41" t="s">
        <v>20</v>
      </c>
      <c r="B28" s="30" t="s">
        <v>21</v>
      </c>
      <c r="C28" s="17">
        <f>+JULIO!C28+AGOSTO!C28+SEPTIEMBRE!C28</f>
        <v>1</v>
      </c>
      <c r="D28" s="17">
        <f>+JULIO!D28+AGOSTO!D28+SEPTIEMBRE!D28</f>
        <v>0</v>
      </c>
      <c r="E28" s="20">
        <f>+JULIO!E28+AGOSTO!E28+SEPTIEMBRE!E28</f>
        <v>1</v>
      </c>
      <c r="F28" s="17">
        <f>+JULIO!F28+AGOSTO!F28+SEPTIEMBRE!F28</f>
        <v>2</v>
      </c>
      <c r="G28" s="17">
        <f>+JULIO!G28+AGOSTO!G28+SEPTIEMBRE!G28</f>
        <v>1</v>
      </c>
      <c r="H28" s="20">
        <f>+JULIO!H28+AGOSTO!H28+SEPTIEMBRE!H28</f>
        <v>3</v>
      </c>
      <c r="I28" s="27">
        <f t="shared" si="0"/>
        <v>4</v>
      </c>
    </row>
    <row r="29" spans="1:9" ht="19.5" customHeight="1" x14ac:dyDescent="0.25">
      <c r="A29" s="41"/>
      <c r="B29" s="30" t="s">
        <v>22</v>
      </c>
      <c r="C29" s="17">
        <f>+JULIO!C29+AGOSTO!C29+SEPTIEMBRE!C29</f>
        <v>0</v>
      </c>
      <c r="D29" s="17">
        <f>+JULIO!D29+AGOSTO!D29+SEPTIEMBRE!D29</f>
        <v>0</v>
      </c>
      <c r="E29" s="20">
        <f>+JULIO!E29+AGOSTO!E29+SEPTIEMBRE!E29</f>
        <v>0</v>
      </c>
      <c r="F29" s="17">
        <f>+JULIO!F29+AGOSTO!F29+SEPTIEMBRE!F29</f>
        <v>0</v>
      </c>
      <c r="G29" s="17">
        <f>+JULIO!G29+AGOSTO!G29+SEPTIEMBRE!G29</f>
        <v>3</v>
      </c>
      <c r="H29" s="20">
        <f>+JULIO!H29+AGOSTO!H29+SEPTIEMBRE!H29</f>
        <v>3</v>
      </c>
      <c r="I29" s="27">
        <f t="shared" si="0"/>
        <v>3</v>
      </c>
    </row>
    <row r="30" spans="1:9" ht="19.5" customHeight="1" x14ac:dyDescent="0.25">
      <c r="A30" s="41"/>
      <c r="B30" s="30" t="s">
        <v>23</v>
      </c>
      <c r="C30" s="17">
        <f>+JULIO!C30+AGOSTO!C30+SEPTIEMBRE!C30</f>
        <v>0</v>
      </c>
      <c r="D30" s="17">
        <f>+JULIO!D30+AGOSTO!D30+SEPTIEMBRE!D30</f>
        <v>0</v>
      </c>
      <c r="E30" s="20">
        <f>+JULIO!E30+AGOSTO!E30+SEPTIEMBRE!E30</f>
        <v>0</v>
      </c>
      <c r="F30" s="17">
        <f>+JULIO!F30+AGOSTO!F30+SEPTIEMBRE!F30</f>
        <v>0</v>
      </c>
      <c r="G30" s="17">
        <f>+JULIO!G30+AGOSTO!G30+SEPTIEMBRE!G30</f>
        <v>0</v>
      </c>
      <c r="H30" s="20">
        <f>+JULIO!H30+AGOSTO!H30+SEPTIEMBRE!H30</f>
        <v>0</v>
      </c>
      <c r="I30" s="27">
        <f t="shared" si="0"/>
        <v>0</v>
      </c>
    </row>
    <row r="31" spans="1:9" ht="19.5" customHeight="1" x14ac:dyDescent="0.25">
      <c r="A31" s="41"/>
      <c r="B31" s="30" t="s">
        <v>24</v>
      </c>
      <c r="C31" s="17">
        <f>+JULIO!C31+AGOSTO!C31+SEPTIEMBRE!C31</f>
        <v>0</v>
      </c>
      <c r="D31" s="17">
        <f>+JULIO!D31+AGOSTO!D31+SEPTIEMBRE!D31</f>
        <v>0</v>
      </c>
      <c r="E31" s="20">
        <f>+JULIO!E31+AGOSTO!E31+SEPTIEMBRE!E31</f>
        <v>0</v>
      </c>
      <c r="F31" s="17">
        <f>+JULIO!F31+AGOSTO!F31+SEPTIEMBRE!F31</f>
        <v>0</v>
      </c>
      <c r="G31" s="17">
        <f>+JULIO!G31+AGOSTO!G31+SEPTIEMBRE!G31</f>
        <v>0</v>
      </c>
      <c r="H31" s="20">
        <f>+JULIO!H31+AGOSTO!H31+SEPTIEMBRE!H31</f>
        <v>0</v>
      </c>
      <c r="I31" s="27">
        <f t="shared" si="0"/>
        <v>0</v>
      </c>
    </row>
    <row r="32" spans="1:9" ht="19.5" customHeight="1" x14ac:dyDescent="0.25">
      <c r="A32" s="41"/>
      <c r="B32" s="30" t="s">
        <v>25</v>
      </c>
      <c r="C32" s="17">
        <f>+JULIO!C32+AGOSTO!C32+SEPTIEMBRE!C32</f>
        <v>5</v>
      </c>
      <c r="D32" s="17">
        <f>+JULIO!D32+AGOSTO!D32+SEPTIEMBRE!D32</f>
        <v>0</v>
      </c>
      <c r="E32" s="20">
        <f>+JULIO!E32+AGOSTO!E32+SEPTIEMBRE!E32</f>
        <v>5</v>
      </c>
      <c r="F32" s="17">
        <f>+JULIO!F32+AGOSTO!F32+SEPTIEMBRE!F32</f>
        <v>5</v>
      </c>
      <c r="G32" s="17">
        <f>+JULIO!G32+AGOSTO!G32+SEPTIEMBRE!G32</f>
        <v>1</v>
      </c>
      <c r="H32" s="20">
        <f>+JULIO!H32+AGOSTO!H32+SEPTIEMBRE!H32</f>
        <v>6</v>
      </c>
      <c r="I32" s="27">
        <f t="shared" si="0"/>
        <v>11</v>
      </c>
    </row>
    <row r="33" spans="1:9" ht="19.5" customHeight="1" x14ac:dyDescent="0.25">
      <c r="A33" s="42"/>
      <c r="B33" s="22" t="s">
        <v>26</v>
      </c>
      <c r="C33" s="23">
        <f>+JULIO!C33+AGOSTO!C33+SEPTIEMBRE!C33</f>
        <v>0</v>
      </c>
      <c r="D33" s="23">
        <f>+JULIO!D33+AGOSTO!D33+SEPTIEMBRE!D33</f>
        <v>0</v>
      </c>
      <c r="E33" s="21">
        <f>+JULIO!E33+AGOSTO!E33+SEPTIEMBRE!E33</f>
        <v>0</v>
      </c>
      <c r="F33" s="23">
        <f>+JULIO!F33+AGOSTO!F33+SEPTIEMBRE!F33</f>
        <v>0</v>
      </c>
      <c r="G33" s="23">
        <f>+JULIO!G33+AGOSTO!G33+SEPTIEMBRE!G33</f>
        <v>0</v>
      </c>
      <c r="H33" s="21">
        <f>+JULIO!H33+AGOSTO!H33+SEPTIEMBRE!H33</f>
        <v>0</v>
      </c>
      <c r="I33" s="28">
        <f t="shared" si="0"/>
        <v>0</v>
      </c>
    </row>
    <row r="34" spans="1:9" ht="31.5" customHeight="1" x14ac:dyDescent="0.25">
      <c r="A34" s="43" t="s">
        <v>28</v>
      </c>
      <c r="B34" s="44"/>
      <c r="C34" s="24">
        <f>SEPTIEMBRE!C34</f>
        <v>117</v>
      </c>
      <c r="D34" s="24">
        <f>SEPTIEMBRE!D34</f>
        <v>27</v>
      </c>
      <c r="E34" s="25">
        <f>SEPTIEMBRE!E34</f>
        <v>144</v>
      </c>
      <c r="F34" s="24">
        <f>SEPTIEMBRE!F34</f>
        <v>49</v>
      </c>
      <c r="G34" s="24">
        <f>SEPTIEMBRE!G34</f>
        <v>27</v>
      </c>
      <c r="H34" s="25">
        <f>SEPTIEMBRE!H34</f>
        <v>76</v>
      </c>
      <c r="I34" s="29">
        <f t="shared" si="0"/>
        <v>220</v>
      </c>
    </row>
    <row r="35" spans="1:9" ht="31.5" customHeight="1" x14ac:dyDescent="0.25">
      <c r="A35" s="43" t="s">
        <v>29</v>
      </c>
      <c r="B35" s="44"/>
      <c r="C35" s="24">
        <f>SEPTIEMBRE!C35</f>
        <v>145</v>
      </c>
      <c r="D35" s="24">
        <f>SEPTIEMBRE!D35</f>
        <v>23</v>
      </c>
      <c r="E35" s="25">
        <f>SEPTIEMBRE!E35</f>
        <v>168</v>
      </c>
      <c r="F35" s="24">
        <f>SEPTIEMBRE!F35</f>
        <v>18</v>
      </c>
      <c r="G35" s="24">
        <f>SEPTIEMBRE!G35</f>
        <v>6</v>
      </c>
      <c r="H35" s="25">
        <f>SEPTIEMBRE!H35</f>
        <v>24</v>
      </c>
      <c r="I35" s="29">
        <f t="shared" si="0"/>
        <v>192</v>
      </c>
    </row>
    <row r="36" spans="1:9" ht="15.75" thickBot="1" x14ac:dyDescent="0.3">
      <c r="A36" s="1"/>
      <c r="B36" s="1"/>
      <c r="C36" s="1"/>
      <c r="D36" s="1"/>
      <c r="E36" s="1"/>
      <c r="F36" s="1"/>
      <c r="G36" s="1"/>
      <c r="H36" s="1"/>
    </row>
    <row r="37" spans="1:9" ht="25.5" customHeight="1" x14ac:dyDescent="0.25">
      <c r="A37" s="1"/>
      <c r="B37" s="34" t="s">
        <v>31</v>
      </c>
      <c r="C37" s="35">
        <f>+JULIO!C37+AGOSTO!C37+SEPTIEMBRE!C37</f>
        <v>11</v>
      </c>
      <c r="D37" s="45"/>
      <c r="E37" s="45"/>
      <c r="F37" s="45"/>
      <c r="G37" s="45"/>
      <c r="H37" s="46"/>
    </row>
    <row r="38" spans="1:9" ht="24" customHeight="1" x14ac:dyDescent="0.25">
      <c r="A38" s="1"/>
      <c r="B38" s="36" t="s">
        <v>32</v>
      </c>
      <c r="C38" s="37">
        <f>+JULIO!C38+AGOSTO!C38+SEPTIEMBRE!C38</f>
        <v>11</v>
      </c>
      <c r="D38" s="5"/>
      <c r="E38" s="5"/>
      <c r="F38" s="5"/>
      <c r="G38" s="5"/>
      <c r="H38" s="5"/>
    </row>
    <row r="39" spans="1:9" ht="24" customHeight="1" x14ac:dyDescent="0.25">
      <c r="A39" s="1"/>
      <c r="B39" s="36" t="s">
        <v>33</v>
      </c>
      <c r="C39" s="37">
        <f>+JULIO!C39+AGOSTO!C39+SEPTIEMBRE!C39</f>
        <v>0</v>
      </c>
      <c r="D39" s="5"/>
      <c r="E39" s="5"/>
      <c r="F39" s="5"/>
      <c r="G39" s="5"/>
      <c r="H39" s="5"/>
    </row>
    <row r="40" spans="1:9" ht="35.25" customHeight="1" x14ac:dyDescent="0.25">
      <c r="A40" s="1"/>
      <c r="B40" s="38" t="s">
        <v>34</v>
      </c>
      <c r="C40" s="37">
        <f>+JULIO!C40+AGOSTO!C40+SEPTIEMBRE!C40</f>
        <v>87</v>
      </c>
      <c r="D40" s="5"/>
      <c r="E40" s="5"/>
      <c r="F40" s="5"/>
      <c r="G40" s="5"/>
      <c r="H40" s="5"/>
    </row>
    <row r="41" spans="1:9" x14ac:dyDescent="0.25">
      <c r="A41" s="1"/>
      <c r="B41" s="38" t="s">
        <v>35</v>
      </c>
      <c r="C41" s="37">
        <f>+JULIO!C41+AGOSTO!C41+SEPTIEMBRE!C41</f>
        <v>0</v>
      </c>
      <c r="D41" s="5"/>
      <c r="E41" s="5"/>
      <c r="F41" s="5"/>
      <c r="G41" s="5"/>
      <c r="H41" s="5"/>
    </row>
    <row r="42" spans="1:9" x14ac:dyDescent="0.25">
      <c r="A42" s="1"/>
      <c r="B42" s="38" t="s">
        <v>36</v>
      </c>
      <c r="C42" s="37">
        <f>+JULIO!C42+AGOSTO!C42+SEPTIEMBRE!C42</f>
        <v>0</v>
      </c>
      <c r="D42" s="5"/>
      <c r="E42" s="5"/>
      <c r="F42" s="5"/>
      <c r="G42" s="5"/>
      <c r="H42" s="5"/>
    </row>
    <row r="43" spans="1:9" ht="15.75" thickBot="1" x14ac:dyDescent="0.3">
      <c r="B43" s="39" t="s">
        <v>37</v>
      </c>
      <c r="C43" s="40">
        <f>+JULIO!C43+AGOSTO!C43+SEPTIEMBRE!C43</f>
        <v>647</v>
      </c>
      <c r="D43" s="5"/>
      <c r="E43" s="5"/>
      <c r="F43" s="5"/>
      <c r="G43" s="5"/>
      <c r="H43" s="5"/>
    </row>
    <row r="44" spans="1:9" x14ac:dyDescent="0.25">
      <c r="B44" s="1"/>
      <c r="C44" s="1"/>
      <c r="D44" s="2"/>
      <c r="E44" s="2"/>
      <c r="F44" s="2"/>
      <c r="G44" s="2"/>
      <c r="H44" s="2"/>
    </row>
    <row r="45" spans="1:9" hidden="1" x14ac:dyDescent="0.25">
      <c r="A45" s="47"/>
      <c r="B45" s="47"/>
      <c r="C45" s="47"/>
      <c r="D45" s="47"/>
      <c r="E45" s="47"/>
      <c r="F45" s="47"/>
      <c r="G45" s="47"/>
      <c r="H45" s="47"/>
      <c r="I45" s="47"/>
    </row>
    <row r="46" spans="1:9" hidden="1" x14ac:dyDescent="0.25">
      <c r="A46" s="47"/>
      <c r="B46" s="47"/>
      <c r="C46" s="47"/>
      <c r="D46" s="47"/>
      <c r="E46" s="47"/>
      <c r="F46" s="47"/>
      <c r="G46" s="47"/>
      <c r="H46" s="47"/>
      <c r="I46" s="47"/>
    </row>
    <row r="47" spans="1:9" hidden="1" x14ac:dyDescent="0.25">
      <c r="A47" s="47"/>
      <c r="B47" s="47"/>
      <c r="C47" s="47"/>
      <c r="D47" s="47"/>
      <c r="E47" s="47"/>
      <c r="F47" s="47"/>
      <c r="G47" s="47"/>
      <c r="H47" s="47"/>
      <c r="I47" s="47"/>
    </row>
    <row r="48" spans="1:9" hidden="1" x14ac:dyDescent="0.25">
      <c r="A48" s="47"/>
      <c r="B48" s="47"/>
      <c r="C48" s="47"/>
      <c r="D48" s="47"/>
      <c r="E48" s="47"/>
      <c r="F48" s="47"/>
      <c r="G48" s="47"/>
      <c r="H48" s="47"/>
      <c r="I48" s="47"/>
    </row>
    <row r="49" spans="1:9" hidden="1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hidden="1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hidden="1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hidden="1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hidden="1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hidden="1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hidden="1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hidden="1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hidden="1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9" hidden="1" x14ac:dyDescent="0.25"/>
    <row r="59" spans="1:9" hidden="1" x14ac:dyDescent="0.25"/>
    <row r="60" spans="1:9" hidden="1" x14ac:dyDescent="0.25"/>
    <row r="61" spans="1:9" hidden="1" x14ac:dyDescent="0.25"/>
    <row r="62" spans="1:9" hidden="1" x14ac:dyDescent="0.25"/>
    <row r="63" spans="1:9" hidden="1" x14ac:dyDescent="0.25"/>
    <row r="64" spans="1:9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</sheetData>
  <mergeCells count="24">
    <mergeCell ref="A28:A33"/>
    <mergeCell ref="A34:B34"/>
    <mergeCell ref="A35:B35"/>
    <mergeCell ref="D37:H37"/>
    <mergeCell ref="A45:I48"/>
    <mergeCell ref="A27:B27"/>
    <mergeCell ref="A6:B6"/>
    <mergeCell ref="A7:B7"/>
    <mergeCell ref="A8:B8"/>
    <mergeCell ref="A9:B9"/>
    <mergeCell ref="A10:B10"/>
    <mergeCell ref="A11:A15"/>
    <mergeCell ref="A17:B17"/>
    <mergeCell ref="A18:B18"/>
    <mergeCell ref="A19:B19"/>
    <mergeCell ref="A20:B20"/>
    <mergeCell ref="A21:A26"/>
    <mergeCell ref="A1:I1"/>
    <mergeCell ref="A2:I2"/>
    <mergeCell ref="A3:I3"/>
    <mergeCell ref="A4:B5"/>
    <mergeCell ref="C4:E4"/>
    <mergeCell ref="F4:H4"/>
    <mergeCell ref="I4:I5"/>
  </mergeCells>
  <printOptions horizontalCentered="1"/>
  <pageMargins left="0.9055118110236221" right="0.70866141732283472" top="0.94488188976377963" bottom="0.74803149606299213" header="0.31496062992125984" footer="0.31496062992125984"/>
  <pageSetup scale="90" orientation="landscape" r:id="rId1"/>
  <headerFooter>
    <oddHeader>&amp;L &amp;G&amp;C&amp;"Century Gothic,Negrita"&amp;14PODER JUDICIAL DEL ESTADO DE TLAXCALA
CONTRALORIA&amp;R&amp;G&amp;K00+000------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2"/>
  <sheetViews>
    <sheetView view="pageLayout" topLeftCell="A25" zoomScaleNormal="110" workbookViewId="0">
      <selection activeCell="B24" sqref="B24:G26"/>
    </sheetView>
  </sheetViews>
  <sheetFormatPr baseColWidth="10" defaultColWidth="0" defaultRowHeight="15" customHeight="1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2.7109375" customWidth="1"/>
    <col min="10" max="10" width="1.140625" customWidth="1"/>
    <col min="11" max="16384" width="11.42578125" hidden="1"/>
  </cols>
  <sheetData>
    <row r="1" spans="1:9" ht="20.25" customHeight="1" x14ac:dyDescent="0.25">
      <c r="A1" s="56" t="s">
        <v>39</v>
      </c>
      <c r="B1" s="56"/>
      <c r="C1" s="56"/>
      <c r="D1" s="56"/>
      <c r="E1" s="56"/>
      <c r="F1" s="56"/>
      <c r="G1" s="56"/>
      <c r="H1" s="56"/>
      <c r="I1" s="56"/>
    </row>
    <row r="2" spans="1:9" ht="20.25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</row>
    <row r="3" spans="1:9" ht="20.25" customHeight="1" x14ac:dyDescent="0.25">
      <c r="A3" s="57" t="s">
        <v>41</v>
      </c>
      <c r="B3" s="58"/>
      <c r="C3" s="58"/>
      <c r="D3" s="58"/>
      <c r="E3" s="58"/>
      <c r="F3" s="58"/>
      <c r="G3" s="58"/>
      <c r="H3" s="58"/>
      <c r="I3" s="58"/>
    </row>
    <row r="4" spans="1:9" ht="20.25" customHeight="1" x14ac:dyDescent="0.25">
      <c r="A4" s="59"/>
      <c r="B4" s="59"/>
      <c r="C4" s="61" t="s">
        <v>1</v>
      </c>
      <c r="D4" s="61"/>
      <c r="E4" s="61"/>
      <c r="F4" s="62" t="s">
        <v>30</v>
      </c>
      <c r="G4" s="63"/>
      <c r="H4" s="64"/>
      <c r="I4" s="65" t="s">
        <v>38</v>
      </c>
    </row>
    <row r="5" spans="1:9" ht="38.25" customHeight="1" x14ac:dyDescent="0.25">
      <c r="A5" s="60"/>
      <c r="B5" s="60"/>
      <c r="C5" s="12" t="s">
        <v>2</v>
      </c>
      <c r="D5" s="12" t="s">
        <v>3</v>
      </c>
      <c r="E5" s="12" t="s">
        <v>4</v>
      </c>
      <c r="F5" s="13" t="s">
        <v>2</v>
      </c>
      <c r="G5" s="14" t="s">
        <v>3</v>
      </c>
      <c r="H5" s="15" t="s">
        <v>4</v>
      </c>
      <c r="I5" s="65"/>
    </row>
    <row r="6" spans="1:9" ht="25.5" customHeight="1" x14ac:dyDescent="0.25">
      <c r="A6" s="52" t="s">
        <v>5</v>
      </c>
      <c r="B6" s="53"/>
      <c r="C6" s="16">
        <v>11</v>
      </c>
      <c r="D6" s="16">
        <v>6</v>
      </c>
      <c r="E6" s="19">
        <v>17</v>
      </c>
      <c r="F6" s="16">
        <v>21</v>
      </c>
      <c r="G6" s="16">
        <v>3</v>
      </c>
      <c r="H6" s="19">
        <v>24</v>
      </c>
      <c r="I6" s="26">
        <v>41</v>
      </c>
    </row>
    <row r="7" spans="1:9" ht="19.5" customHeight="1" x14ac:dyDescent="0.25">
      <c r="A7" s="54" t="s">
        <v>6</v>
      </c>
      <c r="B7" s="55"/>
      <c r="C7" s="17">
        <v>10</v>
      </c>
      <c r="D7" s="17">
        <v>5</v>
      </c>
      <c r="E7" s="20">
        <v>15</v>
      </c>
      <c r="F7" s="17">
        <v>14</v>
      </c>
      <c r="G7" s="17">
        <v>2</v>
      </c>
      <c r="H7" s="20">
        <v>16</v>
      </c>
      <c r="I7" s="27">
        <v>31</v>
      </c>
    </row>
    <row r="8" spans="1:9" ht="19.5" customHeight="1" x14ac:dyDescent="0.25">
      <c r="A8" s="54" t="s">
        <v>7</v>
      </c>
      <c r="B8" s="55"/>
      <c r="C8" s="17">
        <v>1</v>
      </c>
      <c r="D8" s="17">
        <v>1</v>
      </c>
      <c r="E8" s="20">
        <v>2</v>
      </c>
      <c r="F8" s="17">
        <v>5</v>
      </c>
      <c r="G8" s="17">
        <v>1</v>
      </c>
      <c r="H8" s="20">
        <v>6</v>
      </c>
      <c r="I8" s="27">
        <v>8</v>
      </c>
    </row>
    <row r="9" spans="1:9" ht="19.5" customHeight="1" x14ac:dyDescent="0.25">
      <c r="A9" s="54" t="s">
        <v>8</v>
      </c>
      <c r="B9" s="55"/>
      <c r="C9" s="17">
        <v>0</v>
      </c>
      <c r="D9" s="17">
        <v>0</v>
      </c>
      <c r="E9" s="20">
        <v>0</v>
      </c>
      <c r="F9" s="17">
        <v>2</v>
      </c>
      <c r="G9" s="17">
        <v>0</v>
      </c>
      <c r="H9" s="20">
        <v>2</v>
      </c>
      <c r="I9" s="27">
        <v>2</v>
      </c>
    </row>
    <row r="10" spans="1:9" ht="36" customHeight="1" x14ac:dyDescent="0.25">
      <c r="A10" s="48" t="s">
        <v>9</v>
      </c>
      <c r="B10" s="49"/>
      <c r="C10" s="16">
        <v>13</v>
      </c>
      <c r="D10" s="16">
        <v>7</v>
      </c>
      <c r="E10" s="19">
        <v>20</v>
      </c>
      <c r="F10" s="16">
        <v>12</v>
      </c>
      <c r="G10" s="16">
        <v>4</v>
      </c>
      <c r="H10" s="19">
        <v>16</v>
      </c>
      <c r="I10" s="26">
        <v>35</v>
      </c>
    </row>
    <row r="11" spans="1:9" ht="19.5" customHeight="1" x14ac:dyDescent="0.25">
      <c r="A11" s="41" t="s">
        <v>10</v>
      </c>
      <c r="B11" s="31" t="s">
        <v>11</v>
      </c>
      <c r="C11" s="17">
        <v>6</v>
      </c>
      <c r="D11" s="17">
        <v>0</v>
      </c>
      <c r="E11" s="20">
        <v>6</v>
      </c>
      <c r="F11" s="17">
        <v>9</v>
      </c>
      <c r="G11" s="17">
        <v>1</v>
      </c>
      <c r="H11" s="20">
        <v>10</v>
      </c>
      <c r="I11" s="27">
        <v>16</v>
      </c>
    </row>
    <row r="12" spans="1:9" ht="19.5" customHeight="1" x14ac:dyDescent="0.25">
      <c r="A12" s="41"/>
      <c r="B12" s="31" t="s">
        <v>12</v>
      </c>
      <c r="C12" s="18">
        <v>3</v>
      </c>
      <c r="D12" s="18">
        <v>1</v>
      </c>
      <c r="E12" s="20">
        <v>4</v>
      </c>
      <c r="F12" s="18">
        <v>1</v>
      </c>
      <c r="G12" s="18">
        <v>3</v>
      </c>
      <c r="H12" s="20">
        <v>4</v>
      </c>
      <c r="I12" s="27">
        <v>8</v>
      </c>
    </row>
    <row r="13" spans="1:9" ht="19.5" customHeight="1" x14ac:dyDescent="0.25">
      <c r="A13" s="41"/>
      <c r="B13" s="31" t="s">
        <v>13</v>
      </c>
      <c r="C13" s="18">
        <v>4</v>
      </c>
      <c r="D13" s="18">
        <v>5</v>
      </c>
      <c r="E13" s="20">
        <v>9</v>
      </c>
      <c r="F13" s="18">
        <v>1</v>
      </c>
      <c r="G13" s="18">
        <v>0</v>
      </c>
      <c r="H13" s="20">
        <v>1</v>
      </c>
      <c r="I13" s="27">
        <v>10</v>
      </c>
    </row>
    <row r="14" spans="1:9" ht="19.5" customHeight="1" x14ac:dyDescent="0.25">
      <c r="A14" s="41"/>
      <c r="B14" s="31" t="s">
        <v>14</v>
      </c>
      <c r="C14" s="18">
        <v>0</v>
      </c>
      <c r="D14" s="18">
        <v>1</v>
      </c>
      <c r="E14" s="20">
        <v>1</v>
      </c>
      <c r="F14" s="18">
        <v>0</v>
      </c>
      <c r="G14" s="18">
        <v>0</v>
      </c>
      <c r="H14" s="20">
        <v>0</v>
      </c>
      <c r="I14" s="27">
        <v>1</v>
      </c>
    </row>
    <row r="15" spans="1:9" ht="19.5" customHeight="1" x14ac:dyDescent="0.25">
      <c r="A15" s="41"/>
      <c r="B15" s="6" t="s">
        <v>15</v>
      </c>
      <c r="C15" s="18">
        <v>0</v>
      </c>
      <c r="D15" s="18">
        <v>0</v>
      </c>
      <c r="E15" s="20">
        <v>0</v>
      </c>
      <c r="F15" s="18">
        <v>0</v>
      </c>
      <c r="G15" s="18">
        <v>0</v>
      </c>
      <c r="H15" s="20">
        <v>0</v>
      </c>
      <c r="I15" s="27">
        <v>0</v>
      </c>
    </row>
    <row r="16" spans="1:9" ht="19.5" customHeight="1" x14ac:dyDescent="0.25">
      <c r="A16" s="32"/>
      <c r="B16" s="6" t="s">
        <v>40</v>
      </c>
      <c r="C16" s="18">
        <v>0</v>
      </c>
      <c r="D16" s="18">
        <v>0</v>
      </c>
      <c r="E16" s="20">
        <v>0</v>
      </c>
      <c r="F16" s="18">
        <v>1</v>
      </c>
      <c r="G16" s="18">
        <v>0</v>
      </c>
      <c r="H16" s="20">
        <v>1</v>
      </c>
      <c r="I16" s="27">
        <v>1</v>
      </c>
    </row>
    <row r="17" spans="1:9" ht="36.75" customHeight="1" x14ac:dyDescent="0.25">
      <c r="A17" s="48" t="s">
        <v>16</v>
      </c>
      <c r="B17" s="49"/>
      <c r="C17" s="16">
        <v>4</v>
      </c>
      <c r="D17" s="16">
        <v>0</v>
      </c>
      <c r="E17" s="19">
        <v>4</v>
      </c>
      <c r="F17" s="16">
        <v>1</v>
      </c>
      <c r="G17" s="16">
        <v>0</v>
      </c>
      <c r="H17" s="19">
        <v>1</v>
      </c>
      <c r="I17" s="26">
        <v>5</v>
      </c>
    </row>
    <row r="18" spans="1:9" ht="17.25" x14ac:dyDescent="0.25">
      <c r="A18" s="50" t="s">
        <v>17</v>
      </c>
      <c r="B18" s="51"/>
      <c r="C18" s="17">
        <v>4</v>
      </c>
      <c r="D18" s="17">
        <v>0</v>
      </c>
      <c r="E18" s="20">
        <v>4</v>
      </c>
      <c r="F18" s="17">
        <v>0</v>
      </c>
      <c r="G18" s="17">
        <v>0</v>
      </c>
      <c r="H18" s="20">
        <v>0</v>
      </c>
      <c r="I18" s="27">
        <v>4</v>
      </c>
    </row>
    <row r="19" spans="1:9" ht="17.25" x14ac:dyDescent="0.25">
      <c r="A19" s="50" t="s">
        <v>18</v>
      </c>
      <c r="B19" s="51"/>
      <c r="C19" s="17">
        <v>0</v>
      </c>
      <c r="D19" s="17">
        <v>0</v>
      </c>
      <c r="E19" s="20">
        <v>0</v>
      </c>
      <c r="F19" s="17">
        <v>1</v>
      </c>
      <c r="G19" s="17">
        <v>0</v>
      </c>
      <c r="H19" s="20">
        <v>1</v>
      </c>
      <c r="I19" s="27">
        <v>1</v>
      </c>
    </row>
    <row r="20" spans="1:9" ht="31.5" customHeight="1" x14ac:dyDescent="0.25">
      <c r="A20" s="48" t="s">
        <v>19</v>
      </c>
      <c r="B20" s="49"/>
      <c r="C20" s="16">
        <v>7</v>
      </c>
      <c r="D20" s="16">
        <v>2</v>
      </c>
      <c r="E20" s="19">
        <v>9</v>
      </c>
      <c r="F20" s="16">
        <v>0</v>
      </c>
      <c r="G20" s="16">
        <v>0</v>
      </c>
      <c r="H20" s="19">
        <v>0</v>
      </c>
      <c r="I20" s="26">
        <v>9</v>
      </c>
    </row>
    <row r="21" spans="1:9" ht="17.25" x14ac:dyDescent="0.25">
      <c r="A21" s="41" t="s">
        <v>20</v>
      </c>
      <c r="B21" s="33" t="s">
        <v>21</v>
      </c>
      <c r="C21" s="17">
        <v>5</v>
      </c>
      <c r="D21" s="17">
        <v>2</v>
      </c>
      <c r="E21" s="20">
        <v>7</v>
      </c>
      <c r="F21" s="17">
        <v>0</v>
      </c>
      <c r="G21" s="17">
        <v>0</v>
      </c>
      <c r="H21" s="20">
        <v>0</v>
      </c>
      <c r="I21" s="27">
        <v>7</v>
      </c>
    </row>
    <row r="22" spans="1:9" ht="17.25" x14ac:dyDescent="0.25">
      <c r="A22" s="41"/>
      <c r="B22" s="33" t="s">
        <v>22</v>
      </c>
      <c r="C22" s="18">
        <v>0</v>
      </c>
      <c r="D22" s="18">
        <v>0</v>
      </c>
      <c r="E22" s="20">
        <v>0</v>
      </c>
      <c r="F22" s="18">
        <v>0</v>
      </c>
      <c r="G22" s="18">
        <v>0</v>
      </c>
      <c r="H22" s="20">
        <v>0</v>
      </c>
      <c r="I22" s="27">
        <v>0</v>
      </c>
    </row>
    <row r="23" spans="1:9" ht="17.25" x14ac:dyDescent="0.25">
      <c r="A23" s="41"/>
      <c r="B23" s="33" t="s">
        <v>23</v>
      </c>
      <c r="C23" s="18">
        <v>0</v>
      </c>
      <c r="D23" s="18">
        <v>0</v>
      </c>
      <c r="E23" s="20">
        <v>0</v>
      </c>
      <c r="F23" s="18">
        <v>0</v>
      </c>
      <c r="G23" s="18">
        <v>0</v>
      </c>
      <c r="H23" s="20">
        <v>0</v>
      </c>
      <c r="I23" s="27">
        <v>0</v>
      </c>
    </row>
    <row r="24" spans="1:9" ht="17.25" x14ac:dyDescent="0.25">
      <c r="A24" s="41"/>
      <c r="B24" s="33" t="s">
        <v>24</v>
      </c>
      <c r="C24" s="18">
        <v>0</v>
      </c>
      <c r="D24" s="18">
        <v>0</v>
      </c>
      <c r="E24" s="20">
        <v>0</v>
      </c>
      <c r="F24" s="18">
        <v>0</v>
      </c>
      <c r="G24" s="18">
        <v>0</v>
      </c>
      <c r="H24" s="20">
        <v>0</v>
      </c>
      <c r="I24" s="27">
        <v>0</v>
      </c>
    </row>
    <row r="25" spans="1:9" ht="17.25" x14ac:dyDescent="0.25">
      <c r="A25" s="41"/>
      <c r="B25" s="33" t="s">
        <v>25</v>
      </c>
      <c r="C25" s="18">
        <v>2</v>
      </c>
      <c r="D25" s="18">
        <v>0</v>
      </c>
      <c r="E25" s="20">
        <v>2</v>
      </c>
      <c r="F25" s="18">
        <v>0</v>
      </c>
      <c r="G25" s="18">
        <v>0</v>
      </c>
      <c r="H25" s="20">
        <v>0</v>
      </c>
      <c r="I25" s="27">
        <v>2</v>
      </c>
    </row>
    <row r="26" spans="1:9" ht="17.25" x14ac:dyDescent="0.25">
      <c r="A26" s="42"/>
      <c r="B26" s="22" t="s">
        <v>26</v>
      </c>
      <c r="C26" s="66">
        <v>0</v>
      </c>
      <c r="D26" s="66">
        <v>0</v>
      </c>
      <c r="E26" s="21">
        <v>0</v>
      </c>
      <c r="F26" s="66">
        <v>0</v>
      </c>
      <c r="G26" s="66">
        <v>0</v>
      </c>
      <c r="H26" s="21">
        <v>0</v>
      </c>
      <c r="I26" s="28">
        <v>0</v>
      </c>
    </row>
    <row r="27" spans="1:9" ht="33" customHeight="1" x14ac:dyDescent="0.25">
      <c r="A27" s="48" t="s">
        <v>27</v>
      </c>
      <c r="B27" s="49"/>
      <c r="C27" s="16">
        <v>2</v>
      </c>
      <c r="D27" s="16">
        <v>0</v>
      </c>
      <c r="E27" s="19">
        <v>2</v>
      </c>
      <c r="F27" s="16">
        <v>2</v>
      </c>
      <c r="G27" s="16">
        <v>1</v>
      </c>
      <c r="H27" s="19">
        <v>3</v>
      </c>
      <c r="I27" s="26">
        <v>5</v>
      </c>
    </row>
    <row r="28" spans="1:9" ht="19.5" customHeight="1" x14ac:dyDescent="0.25">
      <c r="A28" s="41" t="s">
        <v>20</v>
      </c>
      <c r="B28" s="31" t="s">
        <v>21</v>
      </c>
      <c r="C28" s="17">
        <v>0</v>
      </c>
      <c r="D28" s="17">
        <v>0</v>
      </c>
      <c r="E28" s="20">
        <v>0</v>
      </c>
      <c r="F28" s="17">
        <v>1</v>
      </c>
      <c r="G28" s="17">
        <v>0</v>
      </c>
      <c r="H28" s="20">
        <v>1</v>
      </c>
      <c r="I28" s="27">
        <v>1</v>
      </c>
    </row>
    <row r="29" spans="1:9" ht="19.5" customHeight="1" x14ac:dyDescent="0.25">
      <c r="A29" s="41"/>
      <c r="B29" s="31" t="s">
        <v>22</v>
      </c>
      <c r="C29" s="17">
        <v>0</v>
      </c>
      <c r="D29" s="17">
        <v>0</v>
      </c>
      <c r="E29" s="20">
        <v>0</v>
      </c>
      <c r="F29" s="17">
        <v>0</v>
      </c>
      <c r="G29" s="17">
        <v>0</v>
      </c>
      <c r="H29" s="20">
        <v>0</v>
      </c>
      <c r="I29" s="27">
        <v>0</v>
      </c>
    </row>
    <row r="30" spans="1:9" ht="19.5" customHeight="1" x14ac:dyDescent="0.25">
      <c r="A30" s="41"/>
      <c r="B30" s="31" t="s">
        <v>23</v>
      </c>
      <c r="C30" s="17">
        <v>0</v>
      </c>
      <c r="D30" s="17">
        <v>0</v>
      </c>
      <c r="E30" s="20">
        <v>0</v>
      </c>
      <c r="F30" s="17">
        <v>0</v>
      </c>
      <c r="G30" s="17">
        <v>0</v>
      </c>
      <c r="H30" s="20">
        <v>0</v>
      </c>
      <c r="I30" s="27">
        <v>0</v>
      </c>
    </row>
    <row r="31" spans="1:9" ht="19.5" customHeight="1" x14ac:dyDescent="0.25">
      <c r="A31" s="41"/>
      <c r="B31" s="31" t="s">
        <v>24</v>
      </c>
      <c r="C31" s="17">
        <v>0</v>
      </c>
      <c r="D31" s="17">
        <v>0</v>
      </c>
      <c r="E31" s="20">
        <v>0</v>
      </c>
      <c r="F31" s="17">
        <v>0</v>
      </c>
      <c r="G31" s="17">
        <v>0</v>
      </c>
      <c r="H31" s="20">
        <v>0</v>
      </c>
      <c r="I31" s="27">
        <v>0</v>
      </c>
    </row>
    <row r="32" spans="1:9" ht="19.5" customHeight="1" x14ac:dyDescent="0.25">
      <c r="A32" s="41"/>
      <c r="B32" s="31" t="s">
        <v>25</v>
      </c>
      <c r="C32" s="17">
        <v>2</v>
      </c>
      <c r="D32" s="17">
        <v>0</v>
      </c>
      <c r="E32" s="20">
        <v>2</v>
      </c>
      <c r="F32" s="17">
        <v>1</v>
      </c>
      <c r="G32" s="17">
        <v>1</v>
      </c>
      <c r="H32" s="20">
        <v>2</v>
      </c>
      <c r="I32" s="27">
        <v>4</v>
      </c>
    </row>
    <row r="33" spans="1:9" ht="19.5" customHeight="1" x14ac:dyDescent="0.25">
      <c r="A33" s="42"/>
      <c r="B33" s="22" t="s">
        <v>26</v>
      </c>
      <c r="C33" s="23">
        <v>0</v>
      </c>
      <c r="D33" s="23">
        <v>0</v>
      </c>
      <c r="E33" s="21">
        <v>0</v>
      </c>
      <c r="F33" s="23">
        <v>0</v>
      </c>
      <c r="G33" s="23">
        <v>0</v>
      </c>
      <c r="H33" s="21">
        <v>0</v>
      </c>
      <c r="I33" s="28">
        <v>0</v>
      </c>
    </row>
    <row r="34" spans="1:9" ht="31.5" customHeight="1" x14ac:dyDescent="0.25">
      <c r="A34" s="43" t="s">
        <v>28</v>
      </c>
      <c r="B34" s="44"/>
      <c r="C34" s="24">
        <v>105</v>
      </c>
      <c r="D34" s="24">
        <v>23</v>
      </c>
      <c r="E34" s="25">
        <v>128</v>
      </c>
      <c r="F34" s="24">
        <v>66</v>
      </c>
      <c r="G34" s="24">
        <v>20</v>
      </c>
      <c r="H34" s="25">
        <v>86</v>
      </c>
      <c r="I34" s="29">
        <v>214</v>
      </c>
    </row>
    <row r="35" spans="1:9" ht="31.5" customHeight="1" x14ac:dyDescent="0.25">
      <c r="A35" s="43" t="s">
        <v>29</v>
      </c>
      <c r="B35" s="44"/>
      <c r="C35" s="24">
        <v>165</v>
      </c>
      <c r="D35" s="24">
        <v>30</v>
      </c>
      <c r="E35" s="25">
        <v>195</v>
      </c>
      <c r="F35" s="24">
        <v>23</v>
      </c>
      <c r="G35" s="24">
        <v>8</v>
      </c>
      <c r="H35" s="25">
        <v>31</v>
      </c>
      <c r="I35" s="29">
        <v>226</v>
      </c>
    </row>
    <row r="36" spans="1:9" x14ac:dyDescent="0.25">
      <c r="A36" s="1"/>
      <c r="B36" s="1"/>
      <c r="C36" s="1"/>
      <c r="D36" s="1"/>
      <c r="E36" s="1"/>
      <c r="F36" s="1"/>
      <c r="G36" s="1"/>
      <c r="H36" s="1"/>
    </row>
    <row r="37" spans="1:9" ht="25.5" customHeight="1" x14ac:dyDescent="0.25">
      <c r="A37" s="1"/>
      <c r="B37" s="7" t="s">
        <v>31</v>
      </c>
      <c r="C37" s="8">
        <v>2</v>
      </c>
      <c r="D37" s="45"/>
      <c r="E37" s="45"/>
      <c r="F37" s="45"/>
      <c r="G37" s="45"/>
      <c r="H37" s="46"/>
    </row>
    <row r="38" spans="1:9" ht="24" customHeight="1" x14ac:dyDescent="0.25">
      <c r="A38" s="1"/>
      <c r="B38" s="9" t="s">
        <v>32</v>
      </c>
      <c r="C38" s="10">
        <v>2</v>
      </c>
      <c r="D38" s="5"/>
      <c r="E38" s="5"/>
      <c r="F38" s="5"/>
      <c r="G38" s="5"/>
      <c r="H38" s="5"/>
    </row>
    <row r="39" spans="1:9" ht="24" customHeight="1" x14ac:dyDescent="0.25">
      <c r="A39" s="1"/>
      <c r="B39" s="9" t="s">
        <v>33</v>
      </c>
      <c r="C39" s="10">
        <v>0</v>
      </c>
      <c r="D39" s="5"/>
      <c r="E39" s="5"/>
      <c r="F39" s="5"/>
      <c r="G39" s="5"/>
      <c r="H39" s="5"/>
    </row>
    <row r="40" spans="1:9" ht="35.25" customHeight="1" x14ac:dyDescent="0.25">
      <c r="A40" s="1"/>
      <c r="B40" s="11" t="s">
        <v>34</v>
      </c>
      <c r="C40" s="3">
        <v>15</v>
      </c>
      <c r="D40" s="5"/>
      <c r="E40" s="5"/>
      <c r="F40" s="5"/>
      <c r="G40" s="5"/>
      <c r="H40" s="5"/>
    </row>
    <row r="41" spans="1:9" ht="25.5" customHeight="1" x14ac:dyDescent="0.25">
      <c r="A41" s="1"/>
      <c r="B41" s="11" t="s">
        <v>35</v>
      </c>
      <c r="C41" s="3">
        <v>0</v>
      </c>
      <c r="D41" s="4"/>
      <c r="E41" s="5"/>
      <c r="F41" s="5"/>
      <c r="G41" s="5"/>
      <c r="H41" s="5"/>
    </row>
    <row r="42" spans="1:9" ht="25.5" customHeight="1" x14ac:dyDescent="0.25">
      <c r="A42" s="1"/>
      <c r="B42" s="11" t="s">
        <v>36</v>
      </c>
      <c r="C42" s="3">
        <v>0</v>
      </c>
      <c r="D42" s="4"/>
      <c r="E42" s="5"/>
      <c r="F42" s="5"/>
      <c r="G42" s="5"/>
      <c r="H42" s="5"/>
    </row>
    <row r="43" spans="1:9" ht="25.5" customHeight="1" x14ac:dyDescent="0.25">
      <c r="B43" s="11" t="s">
        <v>37</v>
      </c>
      <c r="C43" s="3">
        <v>113</v>
      </c>
      <c r="D43" s="4"/>
      <c r="E43" s="5"/>
      <c r="F43" s="5"/>
      <c r="G43" s="5"/>
      <c r="H43" s="5"/>
    </row>
    <row r="44" spans="1:9" hidden="1" x14ac:dyDescent="0.25">
      <c r="A44" s="47"/>
      <c r="B44" s="47"/>
      <c r="C44" s="47"/>
      <c r="D44" s="47"/>
      <c r="E44" s="47"/>
      <c r="F44" s="47"/>
      <c r="G44" s="47"/>
      <c r="H44" s="47"/>
      <c r="I44" s="47"/>
    </row>
    <row r="45" spans="1:9" hidden="1" x14ac:dyDescent="0.25">
      <c r="A45" s="47"/>
      <c r="B45" s="47"/>
      <c r="C45" s="47"/>
      <c r="D45" s="47"/>
      <c r="E45" s="47"/>
      <c r="F45" s="47"/>
      <c r="G45" s="47"/>
      <c r="H45" s="47"/>
      <c r="I45" s="47"/>
    </row>
    <row r="46" spans="1:9" hidden="1" x14ac:dyDescent="0.25">
      <c r="A46" s="47"/>
      <c r="B46" s="47"/>
      <c r="C46" s="47"/>
      <c r="D46" s="47"/>
      <c r="E46" s="47"/>
      <c r="F46" s="47"/>
      <c r="G46" s="47"/>
      <c r="H46" s="47"/>
      <c r="I46" s="47"/>
    </row>
    <row r="47" spans="1:9" hidden="1" x14ac:dyDescent="0.25">
      <c r="A47" s="47"/>
      <c r="B47" s="47"/>
      <c r="C47" s="47"/>
      <c r="D47" s="47"/>
      <c r="E47" s="47"/>
      <c r="F47" s="47"/>
      <c r="G47" s="47"/>
      <c r="H47" s="47"/>
      <c r="I47" s="47"/>
    </row>
    <row r="48" spans="1:9" hidden="1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hidden="1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hidden="1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hidden="1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hidden="1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hidden="1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hidden="1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hidden="1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hidden="1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hidden="1" x14ac:dyDescent="0.25"/>
    <row r="58" spans="1:9" hidden="1" x14ac:dyDescent="0.25"/>
    <row r="59" spans="1:9" hidden="1" x14ac:dyDescent="0.25"/>
    <row r="60" spans="1:9" hidden="1" x14ac:dyDescent="0.25"/>
    <row r="61" spans="1:9" hidden="1" x14ac:dyDescent="0.25"/>
    <row r="62" spans="1:9" hidden="1" x14ac:dyDescent="0.25"/>
    <row r="63" spans="1:9" hidden="1" x14ac:dyDescent="0.25"/>
    <row r="64" spans="1:9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t="15" hidden="1" customHeight="1" x14ac:dyDescent="0.25"/>
  </sheetData>
  <mergeCells count="24">
    <mergeCell ref="A1:I1"/>
    <mergeCell ref="A2:I2"/>
    <mergeCell ref="A3:I3"/>
    <mergeCell ref="A4:B5"/>
    <mergeCell ref="C4:E4"/>
    <mergeCell ref="F4:H4"/>
    <mergeCell ref="I4:I5"/>
    <mergeCell ref="A27:B27"/>
    <mergeCell ref="A6:B6"/>
    <mergeCell ref="A7:B7"/>
    <mergeCell ref="A8:B8"/>
    <mergeCell ref="A9:B9"/>
    <mergeCell ref="A10:B10"/>
    <mergeCell ref="A11:A15"/>
    <mergeCell ref="A17:B17"/>
    <mergeCell ref="A18:B18"/>
    <mergeCell ref="A19:B19"/>
    <mergeCell ref="A20:B20"/>
    <mergeCell ref="A21:A26"/>
    <mergeCell ref="A28:A33"/>
    <mergeCell ref="A34:B34"/>
    <mergeCell ref="A35:B35"/>
    <mergeCell ref="D37:H37"/>
    <mergeCell ref="A44:I47"/>
  </mergeCells>
  <printOptions horizontalCentered="1"/>
  <pageMargins left="0.70866141732283472" right="0.70866141732283472" top="0.94488188976377963" bottom="0.74803149606299213" header="0.31496062992125984" footer="0.31496062992125984"/>
  <pageSetup scale="90" orientation="landscape" r:id="rId1"/>
  <headerFooter>
    <oddHeader>&amp;L&amp;G&amp;C&amp;"Century Gothic,Normal"&amp;12PODER JUDICIAL DEL ESTADO DE TLAXCALA
CONTRALORIA&amp;R&amp;G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2"/>
  <sheetViews>
    <sheetView topLeftCell="A22" zoomScale="110" zoomScaleNormal="110" workbookViewId="0">
      <selection activeCell="B24" sqref="B24:G26"/>
    </sheetView>
  </sheetViews>
  <sheetFormatPr baseColWidth="10" defaultColWidth="0" defaultRowHeight="15" customHeight="1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2.7109375" customWidth="1"/>
    <col min="10" max="10" width="1.140625" customWidth="1"/>
    <col min="11" max="16384" width="11.42578125" hidden="1"/>
  </cols>
  <sheetData>
    <row r="1" spans="1:9" ht="20.25" customHeight="1" x14ac:dyDescent="0.25">
      <c r="A1" s="56" t="s">
        <v>39</v>
      </c>
      <c r="B1" s="56"/>
      <c r="C1" s="56"/>
      <c r="D1" s="56"/>
      <c r="E1" s="56"/>
      <c r="F1" s="56"/>
      <c r="G1" s="56"/>
      <c r="H1" s="56"/>
      <c r="I1" s="56"/>
    </row>
    <row r="2" spans="1:9" ht="20.25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</row>
    <row r="3" spans="1:9" ht="20.25" customHeight="1" x14ac:dyDescent="0.25">
      <c r="A3" s="57" t="s">
        <v>42</v>
      </c>
      <c r="B3" s="58"/>
      <c r="C3" s="58"/>
      <c r="D3" s="58"/>
      <c r="E3" s="58"/>
      <c r="F3" s="58"/>
      <c r="G3" s="58"/>
      <c r="H3" s="58"/>
      <c r="I3" s="58"/>
    </row>
    <row r="4" spans="1:9" ht="20.25" customHeight="1" x14ac:dyDescent="0.25">
      <c r="A4" s="59"/>
      <c r="B4" s="59"/>
      <c r="C4" s="61" t="s">
        <v>1</v>
      </c>
      <c r="D4" s="61"/>
      <c r="E4" s="61"/>
      <c r="F4" s="62" t="s">
        <v>30</v>
      </c>
      <c r="G4" s="63"/>
      <c r="H4" s="64"/>
      <c r="I4" s="65" t="s">
        <v>38</v>
      </c>
    </row>
    <row r="5" spans="1:9" ht="38.25" customHeight="1" x14ac:dyDescent="0.25">
      <c r="A5" s="60"/>
      <c r="B5" s="60"/>
      <c r="C5" s="12" t="s">
        <v>2</v>
      </c>
      <c r="D5" s="12" t="s">
        <v>3</v>
      </c>
      <c r="E5" s="12" t="s">
        <v>4</v>
      </c>
      <c r="F5" s="13" t="s">
        <v>2</v>
      </c>
      <c r="G5" s="14" t="s">
        <v>3</v>
      </c>
      <c r="H5" s="15" t="s">
        <v>4</v>
      </c>
      <c r="I5" s="65"/>
    </row>
    <row r="6" spans="1:9" ht="15.75" x14ac:dyDescent="0.25">
      <c r="A6" s="52" t="s">
        <v>5</v>
      </c>
      <c r="B6" s="53"/>
      <c r="C6" s="16">
        <v>34</v>
      </c>
      <c r="D6" s="16">
        <v>13</v>
      </c>
      <c r="E6" s="19">
        <v>47</v>
      </c>
      <c r="F6" s="16">
        <v>28</v>
      </c>
      <c r="G6" s="16">
        <v>20</v>
      </c>
      <c r="H6" s="19">
        <v>48</v>
      </c>
      <c r="I6" s="26">
        <v>95</v>
      </c>
    </row>
    <row r="7" spans="1:9" ht="17.25" x14ac:dyDescent="0.25">
      <c r="A7" s="54" t="s">
        <v>6</v>
      </c>
      <c r="B7" s="55"/>
      <c r="C7" s="17">
        <v>33</v>
      </c>
      <c r="D7" s="17">
        <v>11</v>
      </c>
      <c r="E7" s="20">
        <v>44</v>
      </c>
      <c r="F7" s="17">
        <v>25</v>
      </c>
      <c r="G7" s="17">
        <v>15</v>
      </c>
      <c r="H7" s="20">
        <v>40</v>
      </c>
      <c r="I7" s="27">
        <v>84</v>
      </c>
    </row>
    <row r="8" spans="1:9" ht="17.25" x14ac:dyDescent="0.25">
      <c r="A8" s="54" t="s">
        <v>7</v>
      </c>
      <c r="B8" s="55"/>
      <c r="C8" s="17">
        <v>1</v>
      </c>
      <c r="D8" s="17">
        <v>2</v>
      </c>
      <c r="E8" s="20">
        <v>3</v>
      </c>
      <c r="F8" s="17">
        <v>3</v>
      </c>
      <c r="G8" s="17">
        <v>3</v>
      </c>
      <c r="H8" s="20">
        <v>6</v>
      </c>
      <c r="I8" s="27">
        <v>9</v>
      </c>
    </row>
    <row r="9" spans="1:9" ht="17.25" x14ac:dyDescent="0.25">
      <c r="A9" s="54" t="s">
        <v>8</v>
      </c>
      <c r="B9" s="55"/>
      <c r="C9" s="17">
        <v>0</v>
      </c>
      <c r="D9" s="17">
        <v>0</v>
      </c>
      <c r="E9" s="20">
        <v>0</v>
      </c>
      <c r="F9" s="17">
        <v>0</v>
      </c>
      <c r="G9" s="17">
        <v>2</v>
      </c>
      <c r="H9" s="20">
        <v>2</v>
      </c>
      <c r="I9" s="27">
        <v>2</v>
      </c>
    </row>
    <row r="10" spans="1:9" ht="36" customHeight="1" x14ac:dyDescent="0.25">
      <c r="A10" s="48" t="s">
        <v>9</v>
      </c>
      <c r="B10" s="49"/>
      <c r="C10" s="16">
        <v>35</v>
      </c>
      <c r="D10" s="16">
        <v>7</v>
      </c>
      <c r="E10" s="19">
        <v>42</v>
      </c>
      <c r="F10" s="16">
        <v>37</v>
      </c>
      <c r="G10" s="16">
        <v>5</v>
      </c>
      <c r="H10" s="19">
        <v>42</v>
      </c>
      <c r="I10" s="26">
        <v>84</v>
      </c>
    </row>
    <row r="11" spans="1:9" ht="17.25" x14ac:dyDescent="0.25">
      <c r="A11" s="41" t="s">
        <v>10</v>
      </c>
      <c r="B11" s="31" t="s">
        <v>11</v>
      </c>
      <c r="C11" s="17">
        <v>10</v>
      </c>
      <c r="D11" s="17">
        <v>5</v>
      </c>
      <c r="E11" s="20">
        <v>15</v>
      </c>
      <c r="F11" s="17">
        <v>17</v>
      </c>
      <c r="G11" s="17">
        <v>4</v>
      </c>
      <c r="H11" s="20">
        <v>21</v>
      </c>
      <c r="I11" s="27">
        <v>36</v>
      </c>
    </row>
    <row r="12" spans="1:9" ht="17.25" x14ac:dyDescent="0.25">
      <c r="A12" s="41"/>
      <c r="B12" s="31" t="s">
        <v>12</v>
      </c>
      <c r="C12" s="18">
        <v>13</v>
      </c>
      <c r="D12" s="18">
        <v>1</v>
      </c>
      <c r="E12" s="20">
        <v>14</v>
      </c>
      <c r="F12" s="18">
        <v>7</v>
      </c>
      <c r="G12" s="18">
        <v>0</v>
      </c>
      <c r="H12" s="20">
        <v>7</v>
      </c>
      <c r="I12" s="27">
        <v>21</v>
      </c>
    </row>
    <row r="13" spans="1:9" ht="17.25" x14ac:dyDescent="0.25">
      <c r="A13" s="41"/>
      <c r="B13" s="31" t="s">
        <v>13</v>
      </c>
      <c r="C13" s="18">
        <v>7</v>
      </c>
      <c r="D13" s="18">
        <v>0</v>
      </c>
      <c r="E13" s="20">
        <v>7</v>
      </c>
      <c r="F13" s="18">
        <v>10</v>
      </c>
      <c r="G13" s="18">
        <v>0</v>
      </c>
      <c r="H13" s="20">
        <v>10</v>
      </c>
      <c r="I13" s="27">
        <v>17</v>
      </c>
    </row>
    <row r="14" spans="1:9" ht="17.25" x14ac:dyDescent="0.25">
      <c r="A14" s="41"/>
      <c r="B14" s="31" t="s">
        <v>14</v>
      </c>
      <c r="C14" s="18">
        <v>4</v>
      </c>
      <c r="D14" s="18">
        <v>1</v>
      </c>
      <c r="E14" s="20">
        <v>5</v>
      </c>
      <c r="F14" s="18">
        <v>2</v>
      </c>
      <c r="G14" s="18">
        <v>1</v>
      </c>
      <c r="H14" s="20">
        <v>3</v>
      </c>
      <c r="I14" s="27">
        <v>8</v>
      </c>
    </row>
    <row r="15" spans="1:9" ht="17.25" x14ac:dyDescent="0.25">
      <c r="A15" s="41"/>
      <c r="B15" s="6" t="s">
        <v>15</v>
      </c>
      <c r="C15" s="18">
        <v>1</v>
      </c>
      <c r="D15" s="18">
        <v>0</v>
      </c>
      <c r="E15" s="20">
        <v>1</v>
      </c>
      <c r="F15" s="18">
        <v>1</v>
      </c>
      <c r="G15" s="18">
        <v>0</v>
      </c>
      <c r="H15" s="20">
        <v>1</v>
      </c>
      <c r="I15" s="27">
        <v>2</v>
      </c>
    </row>
    <row r="16" spans="1:9" ht="17.25" x14ac:dyDescent="0.25">
      <c r="A16" s="32"/>
      <c r="B16" s="6" t="s">
        <v>40</v>
      </c>
      <c r="C16" s="18">
        <v>0</v>
      </c>
      <c r="D16" s="18">
        <v>0</v>
      </c>
      <c r="E16" s="20">
        <v>0</v>
      </c>
      <c r="F16" s="18">
        <v>0</v>
      </c>
      <c r="G16" s="18">
        <v>0</v>
      </c>
      <c r="H16" s="20">
        <v>0</v>
      </c>
      <c r="I16" s="27">
        <v>0</v>
      </c>
    </row>
    <row r="17" spans="1:9" ht="36.75" customHeight="1" x14ac:dyDescent="0.25">
      <c r="A17" s="48" t="s">
        <v>16</v>
      </c>
      <c r="B17" s="49"/>
      <c r="C17" s="16">
        <v>16</v>
      </c>
      <c r="D17" s="16">
        <v>6</v>
      </c>
      <c r="E17" s="19">
        <v>22</v>
      </c>
      <c r="F17" s="16">
        <v>4</v>
      </c>
      <c r="G17" s="16">
        <v>0</v>
      </c>
      <c r="H17" s="19">
        <v>4</v>
      </c>
      <c r="I17" s="26">
        <v>26</v>
      </c>
    </row>
    <row r="18" spans="1:9" ht="19.5" customHeight="1" x14ac:dyDescent="0.25">
      <c r="A18" s="50" t="s">
        <v>17</v>
      </c>
      <c r="B18" s="51"/>
      <c r="C18" s="17">
        <v>16</v>
      </c>
      <c r="D18" s="17">
        <v>5</v>
      </c>
      <c r="E18" s="20">
        <v>21</v>
      </c>
      <c r="F18" s="17">
        <v>1</v>
      </c>
      <c r="G18" s="17">
        <v>0</v>
      </c>
      <c r="H18" s="20">
        <v>1</v>
      </c>
      <c r="I18" s="27">
        <v>22</v>
      </c>
    </row>
    <row r="19" spans="1:9" ht="19.5" customHeight="1" x14ac:dyDescent="0.25">
      <c r="A19" s="50" t="s">
        <v>18</v>
      </c>
      <c r="B19" s="51"/>
      <c r="C19" s="17">
        <v>0</v>
      </c>
      <c r="D19" s="17">
        <v>1</v>
      </c>
      <c r="E19" s="20">
        <v>1</v>
      </c>
      <c r="F19" s="17">
        <v>3</v>
      </c>
      <c r="G19" s="17">
        <v>0</v>
      </c>
      <c r="H19" s="20">
        <v>3</v>
      </c>
      <c r="I19" s="27">
        <v>4</v>
      </c>
    </row>
    <row r="20" spans="1:9" ht="31.5" customHeight="1" x14ac:dyDescent="0.25">
      <c r="A20" s="48" t="s">
        <v>19</v>
      </c>
      <c r="B20" s="49"/>
      <c r="C20" s="16">
        <v>16</v>
      </c>
      <c r="D20" s="16">
        <v>6</v>
      </c>
      <c r="E20" s="19">
        <v>22</v>
      </c>
      <c r="F20" s="16">
        <v>2</v>
      </c>
      <c r="G20" s="16">
        <v>0</v>
      </c>
      <c r="H20" s="19">
        <v>2</v>
      </c>
      <c r="I20" s="26">
        <v>24</v>
      </c>
    </row>
    <row r="21" spans="1:9" ht="19.5" customHeight="1" x14ac:dyDescent="0.25">
      <c r="A21" s="41" t="s">
        <v>20</v>
      </c>
      <c r="B21" s="33" t="s">
        <v>21</v>
      </c>
      <c r="C21" s="17">
        <v>13</v>
      </c>
      <c r="D21" s="17">
        <v>2</v>
      </c>
      <c r="E21" s="20">
        <v>15</v>
      </c>
      <c r="F21" s="17">
        <v>2</v>
      </c>
      <c r="G21" s="17">
        <v>0</v>
      </c>
      <c r="H21" s="20">
        <v>2</v>
      </c>
      <c r="I21" s="27">
        <v>17</v>
      </c>
    </row>
    <row r="22" spans="1:9" ht="19.5" customHeight="1" x14ac:dyDescent="0.25">
      <c r="A22" s="41"/>
      <c r="B22" s="33" t="s">
        <v>22</v>
      </c>
      <c r="C22" s="18">
        <v>2</v>
      </c>
      <c r="D22" s="18">
        <v>2</v>
      </c>
      <c r="E22" s="20">
        <v>4</v>
      </c>
      <c r="F22" s="18">
        <v>0</v>
      </c>
      <c r="G22" s="18">
        <v>0</v>
      </c>
      <c r="H22" s="20">
        <v>0</v>
      </c>
      <c r="I22" s="27">
        <v>4</v>
      </c>
    </row>
    <row r="23" spans="1:9" ht="19.5" customHeight="1" x14ac:dyDescent="0.25">
      <c r="A23" s="41"/>
      <c r="B23" s="33" t="s">
        <v>23</v>
      </c>
      <c r="C23" s="18">
        <v>1</v>
      </c>
      <c r="D23" s="18">
        <v>0</v>
      </c>
      <c r="E23" s="20">
        <v>1</v>
      </c>
      <c r="F23" s="18">
        <v>0</v>
      </c>
      <c r="G23" s="18">
        <v>0</v>
      </c>
      <c r="H23" s="20">
        <v>0</v>
      </c>
      <c r="I23" s="27">
        <v>1</v>
      </c>
    </row>
    <row r="24" spans="1:9" ht="19.5" customHeight="1" x14ac:dyDescent="0.25">
      <c r="A24" s="41"/>
      <c r="B24" s="33" t="s">
        <v>24</v>
      </c>
      <c r="C24" s="18">
        <v>0</v>
      </c>
      <c r="D24" s="18">
        <v>0</v>
      </c>
      <c r="E24" s="20">
        <v>0</v>
      </c>
      <c r="F24" s="18">
        <v>0</v>
      </c>
      <c r="G24" s="18">
        <v>0</v>
      </c>
      <c r="H24" s="20">
        <v>0</v>
      </c>
      <c r="I24" s="27">
        <v>0</v>
      </c>
    </row>
    <row r="25" spans="1:9" ht="19.5" customHeight="1" x14ac:dyDescent="0.25">
      <c r="A25" s="41"/>
      <c r="B25" s="33" t="s">
        <v>25</v>
      </c>
      <c r="C25" s="18">
        <v>0</v>
      </c>
      <c r="D25" s="18">
        <v>2</v>
      </c>
      <c r="E25" s="20">
        <v>2</v>
      </c>
      <c r="F25" s="18">
        <v>0</v>
      </c>
      <c r="G25" s="18">
        <v>0</v>
      </c>
      <c r="H25" s="20">
        <v>0</v>
      </c>
      <c r="I25" s="27">
        <v>2</v>
      </c>
    </row>
    <row r="26" spans="1:9" ht="19.5" customHeight="1" x14ac:dyDescent="0.25">
      <c r="A26" s="42"/>
      <c r="B26" s="22" t="s">
        <v>26</v>
      </c>
      <c r="C26" s="66">
        <v>0</v>
      </c>
      <c r="D26" s="66">
        <v>0</v>
      </c>
      <c r="E26" s="21">
        <v>0</v>
      </c>
      <c r="F26" s="66">
        <v>0</v>
      </c>
      <c r="G26" s="66">
        <v>0</v>
      </c>
      <c r="H26" s="21">
        <v>0</v>
      </c>
      <c r="I26" s="28">
        <v>0</v>
      </c>
    </row>
    <row r="27" spans="1:9" ht="33" customHeight="1" x14ac:dyDescent="0.25">
      <c r="A27" s="48" t="s">
        <v>27</v>
      </c>
      <c r="B27" s="49"/>
      <c r="C27" s="16">
        <v>2</v>
      </c>
      <c r="D27" s="16">
        <v>0</v>
      </c>
      <c r="E27" s="19">
        <v>2</v>
      </c>
      <c r="F27" s="16">
        <v>2</v>
      </c>
      <c r="G27" s="16">
        <v>1</v>
      </c>
      <c r="H27" s="19">
        <v>3</v>
      </c>
      <c r="I27" s="26">
        <v>5</v>
      </c>
    </row>
    <row r="28" spans="1:9" ht="19.5" customHeight="1" x14ac:dyDescent="0.25">
      <c r="A28" s="41" t="s">
        <v>20</v>
      </c>
      <c r="B28" s="31" t="s">
        <v>21</v>
      </c>
      <c r="C28" s="17">
        <v>0</v>
      </c>
      <c r="D28" s="17">
        <v>0</v>
      </c>
      <c r="E28" s="20">
        <v>0</v>
      </c>
      <c r="F28" s="17">
        <v>0</v>
      </c>
      <c r="G28" s="17">
        <v>0</v>
      </c>
      <c r="H28" s="20">
        <v>0</v>
      </c>
      <c r="I28" s="27">
        <v>0</v>
      </c>
    </row>
    <row r="29" spans="1:9" ht="19.5" customHeight="1" x14ac:dyDescent="0.25">
      <c r="A29" s="41"/>
      <c r="B29" s="31" t="s">
        <v>22</v>
      </c>
      <c r="C29" s="17">
        <v>0</v>
      </c>
      <c r="D29" s="17">
        <v>0</v>
      </c>
      <c r="E29" s="20">
        <v>0</v>
      </c>
      <c r="F29" s="17">
        <v>0</v>
      </c>
      <c r="G29" s="17">
        <v>1</v>
      </c>
      <c r="H29" s="20">
        <v>1</v>
      </c>
      <c r="I29" s="27">
        <v>1</v>
      </c>
    </row>
    <row r="30" spans="1:9" ht="19.5" customHeight="1" x14ac:dyDescent="0.25">
      <c r="A30" s="41"/>
      <c r="B30" s="31" t="s">
        <v>23</v>
      </c>
      <c r="C30" s="17">
        <v>0</v>
      </c>
      <c r="D30" s="17">
        <v>0</v>
      </c>
      <c r="E30" s="20">
        <v>0</v>
      </c>
      <c r="F30" s="17">
        <v>0</v>
      </c>
      <c r="G30" s="17">
        <v>0</v>
      </c>
      <c r="H30" s="20">
        <v>0</v>
      </c>
      <c r="I30" s="27">
        <v>0</v>
      </c>
    </row>
    <row r="31" spans="1:9" ht="19.5" customHeight="1" x14ac:dyDescent="0.25">
      <c r="A31" s="41"/>
      <c r="B31" s="31" t="s">
        <v>24</v>
      </c>
      <c r="C31" s="17">
        <v>0</v>
      </c>
      <c r="D31" s="17">
        <v>0</v>
      </c>
      <c r="E31" s="20">
        <v>0</v>
      </c>
      <c r="F31" s="17">
        <v>0</v>
      </c>
      <c r="G31" s="17">
        <v>0</v>
      </c>
      <c r="H31" s="20">
        <v>0</v>
      </c>
      <c r="I31" s="27">
        <v>0</v>
      </c>
    </row>
    <row r="32" spans="1:9" ht="19.5" customHeight="1" x14ac:dyDescent="0.25">
      <c r="A32" s="41"/>
      <c r="B32" s="31" t="s">
        <v>25</v>
      </c>
      <c r="C32" s="17">
        <v>2</v>
      </c>
      <c r="D32" s="17">
        <v>0</v>
      </c>
      <c r="E32" s="20">
        <v>2</v>
      </c>
      <c r="F32" s="17">
        <v>2</v>
      </c>
      <c r="G32" s="17">
        <v>0</v>
      </c>
      <c r="H32" s="20">
        <v>2</v>
      </c>
      <c r="I32" s="27">
        <v>4</v>
      </c>
    </row>
    <row r="33" spans="1:9" ht="19.5" customHeight="1" x14ac:dyDescent="0.25">
      <c r="A33" s="42"/>
      <c r="B33" s="22" t="s">
        <v>26</v>
      </c>
      <c r="C33" s="23">
        <v>0</v>
      </c>
      <c r="D33" s="23">
        <v>0</v>
      </c>
      <c r="E33" s="21">
        <v>0</v>
      </c>
      <c r="F33" s="23">
        <v>0</v>
      </c>
      <c r="G33" s="23">
        <v>0</v>
      </c>
      <c r="H33" s="21">
        <v>0</v>
      </c>
      <c r="I33" s="28">
        <v>0</v>
      </c>
    </row>
    <row r="34" spans="1:9" ht="31.5" customHeight="1" x14ac:dyDescent="0.25">
      <c r="A34" s="43" t="s">
        <v>28</v>
      </c>
      <c r="B34" s="44"/>
      <c r="C34" s="24">
        <v>123</v>
      </c>
      <c r="D34" s="24">
        <v>27</v>
      </c>
      <c r="E34" s="25">
        <v>150</v>
      </c>
      <c r="F34" s="24">
        <v>66</v>
      </c>
      <c r="G34" s="24">
        <v>28</v>
      </c>
      <c r="H34" s="25">
        <v>94</v>
      </c>
      <c r="I34" s="29">
        <v>244</v>
      </c>
    </row>
    <row r="35" spans="1:9" ht="31.5" customHeight="1" x14ac:dyDescent="0.25">
      <c r="A35" s="43" t="s">
        <v>29</v>
      </c>
      <c r="B35" s="44"/>
      <c r="C35" s="24">
        <v>154</v>
      </c>
      <c r="D35" s="24">
        <v>28</v>
      </c>
      <c r="E35" s="25">
        <v>182</v>
      </c>
      <c r="F35" s="24">
        <v>21</v>
      </c>
      <c r="G35" s="24">
        <v>7</v>
      </c>
      <c r="H35" s="25">
        <v>28</v>
      </c>
      <c r="I35" s="29">
        <v>210</v>
      </c>
    </row>
    <row r="36" spans="1:9" x14ac:dyDescent="0.25">
      <c r="A36" s="1"/>
      <c r="B36" s="1"/>
      <c r="C36" s="1"/>
      <c r="D36" s="1"/>
      <c r="E36" s="1"/>
      <c r="F36" s="1"/>
      <c r="G36" s="1"/>
      <c r="H36" s="1"/>
    </row>
    <row r="37" spans="1:9" ht="25.5" customHeight="1" x14ac:dyDescent="0.25">
      <c r="A37" s="1"/>
      <c r="B37" s="7" t="s">
        <v>31</v>
      </c>
      <c r="C37" s="8">
        <v>5</v>
      </c>
      <c r="D37" s="45"/>
      <c r="E37" s="45"/>
      <c r="F37" s="45"/>
      <c r="G37" s="45"/>
      <c r="H37" s="46"/>
    </row>
    <row r="38" spans="1:9" ht="24" customHeight="1" x14ac:dyDescent="0.25">
      <c r="A38" s="1"/>
      <c r="B38" s="9" t="s">
        <v>32</v>
      </c>
      <c r="C38" s="10">
        <v>5</v>
      </c>
      <c r="D38" s="5"/>
      <c r="E38" s="5"/>
      <c r="F38" s="5"/>
      <c r="G38" s="5"/>
      <c r="H38" s="5"/>
    </row>
    <row r="39" spans="1:9" ht="24" customHeight="1" x14ac:dyDescent="0.25">
      <c r="A39" s="1"/>
      <c r="B39" s="9" t="s">
        <v>33</v>
      </c>
      <c r="C39" s="10">
        <v>0</v>
      </c>
      <c r="D39" s="5"/>
      <c r="E39" s="5"/>
      <c r="F39" s="5"/>
      <c r="G39" s="5"/>
      <c r="H39" s="5"/>
    </row>
    <row r="40" spans="1:9" ht="35.25" customHeight="1" x14ac:dyDescent="0.25">
      <c r="A40" s="1"/>
      <c r="B40" s="11" t="s">
        <v>34</v>
      </c>
      <c r="C40" s="3">
        <v>42</v>
      </c>
      <c r="D40" s="5"/>
      <c r="E40" s="5"/>
      <c r="F40" s="5"/>
      <c r="G40" s="5"/>
      <c r="H40" s="5"/>
    </row>
    <row r="41" spans="1:9" ht="25.5" customHeight="1" x14ac:dyDescent="0.25">
      <c r="A41" s="1"/>
      <c r="B41" s="11" t="s">
        <v>35</v>
      </c>
      <c r="C41" s="3">
        <v>0</v>
      </c>
      <c r="D41" s="4"/>
      <c r="E41" s="5"/>
      <c r="F41" s="5"/>
      <c r="G41" s="5"/>
      <c r="H41" s="5"/>
    </row>
    <row r="42" spans="1:9" ht="25.5" customHeight="1" x14ac:dyDescent="0.25">
      <c r="A42" s="1"/>
      <c r="B42" s="11" t="s">
        <v>36</v>
      </c>
      <c r="C42" s="3">
        <v>0</v>
      </c>
      <c r="D42" s="4"/>
      <c r="E42" s="5"/>
      <c r="F42" s="5"/>
      <c r="G42" s="5"/>
      <c r="H42" s="5"/>
    </row>
    <row r="43" spans="1:9" ht="25.5" customHeight="1" x14ac:dyDescent="0.25">
      <c r="B43" s="11" t="s">
        <v>37</v>
      </c>
      <c r="C43" s="3">
        <v>291</v>
      </c>
      <c r="D43" s="4"/>
      <c r="E43" s="5"/>
      <c r="F43" s="5"/>
      <c r="G43" s="5"/>
      <c r="H43" s="5"/>
    </row>
    <row r="44" spans="1:9" x14ac:dyDescent="0.25">
      <c r="B44" s="1"/>
      <c r="C44" s="1"/>
      <c r="D44" s="2"/>
      <c r="E44" s="2"/>
      <c r="F44" s="2"/>
      <c r="G44" s="2"/>
      <c r="H44" s="2"/>
    </row>
    <row r="45" spans="1:9" hidden="1" x14ac:dyDescent="0.25">
      <c r="A45" s="47"/>
      <c r="B45" s="47"/>
      <c r="C45" s="47"/>
      <c r="D45" s="47"/>
      <c r="E45" s="47"/>
      <c r="F45" s="47"/>
      <c r="G45" s="47"/>
      <c r="H45" s="47"/>
      <c r="I45" s="47"/>
    </row>
    <row r="46" spans="1:9" hidden="1" x14ac:dyDescent="0.25">
      <c r="A46" s="47"/>
      <c r="B46" s="47"/>
      <c r="C46" s="47"/>
      <c r="D46" s="47"/>
      <c r="E46" s="47"/>
      <c r="F46" s="47"/>
      <c r="G46" s="47"/>
      <c r="H46" s="47"/>
      <c r="I46" s="47"/>
    </row>
    <row r="47" spans="1:9" hidden="1" x14ac:dyDescent="0.25">
      <c r="A47" s="47"/>
      <c r="B47" s="47"/>
      <c r="C47" s="47"/>
      <c r="D47" s="47"/>
      <c r="E47" s="47"/>
      <c r="F47" s="47"/>
      <c r="G47" s="47"/>
      <c r="H47" s="47"/>
      <c r="I47" s="47"/>
    </row>
    <row r="48" spans="1:9" hidden="1" x14ac:dyDescent="0.25">
      <c r="A48" s="47"/>
      <c r="B48" s="47"/>
      <c r="C48" s="47"/>
      <c r="D48" s="47"/>
      <c r="E48" s="47"/>
      <c r="F48" s="47"/>
      <c r="G48" s="47"/>
      <c r="H48" s="47"/>
      <c r="I48" s="47"/>
    </row>
    <row r="49" spans="1:9" hidden="1" x14ac:dyDescent="0.25">
      <c r="A49" s="1"/>
      <c r="B49" s="1"/>
      <c r="C49" s="1"/>
      <c r="D49" s="1"/>
      <c r="E49" s="1"/>
      <c r="F49" s="1"/>
      <c r="G49" s="1"/>
      <c r="H49" s="1"/>
      <c r="I49" s="1"/>
    </row>
    <row r="50" spans="1:9" hidden="1" x14ac:dyDescent="0.25">
      <c r="A50" s="1"/>
      <c r="B50" s="1"/>
      <c r="C50" s="1"/>
      <c r="D50" s="1"/>
      <c r="E50" s="1"/>
      <c r="F50" s="1"/>
      <c r="G50" s="1"/>
      <c r="H50" s="1"/>
      <c r="I50" s="1"/>
    </row>
    <row r="51" spans="1:9" hidden="1" x14ac:dyDescent="0.25">
      <c r="A51" s="1"/>
      <c r="B51" s="1"/>
      <c r="C51" s="1"/>
      <c r="D51" s="1"/>
      <c r="E51" s="1"/>
      <c r="F51" s="1"/>
      <c r="G51" s="1"/>
      <c r="H51" s="1"/>
      <c r="I51" s="1"/>
    </row>
    <row r="52" spans="1:9" hidden="1" x14ac:dyDescent="0.25">
      <c r="A52" s="1"/>
      <c r="B52" s="1"/>
      <c r="C52" s="1"/>
      <c r="D52" s="1"/>
      <c r="E52" s="1"/>
      <c r="F52" s="1"/>
      <c r="G52" s="1"/>
      <c r="H52" s="1"/>
      <c r="I52" s="1"/>
    </row>
    <row r="53" spans="1:9" hidden="1" x14ac:dyDescent="0.25">
      <c r="A53" s="1"/>
      <c r="B53" s="1"/>
      <c r="C53" s="1"/>
      <c r="D53" s="1"/>
      <c r="E53" s="1"/>
      <c r="F53" s="1"/>
      <c r="G53" s="1"/>
      <c r="H53" s="1"/>
      <c r="I53" s="1"/>
    </row>
    <row r="54" spans="1:9" hidden="1" x14ac:dyDescent="0.25">
      <c r="A54" s="1"/>
      <c r="B54" s="1"/>
      <c r="C54" s="1"/>
      <c r="D54" s="1"/>
      <c r="E54" s="1"/>
      <c r="F54" s="1"/>
      <c r="G54" s="1"/>
      <c r="H54" s="1"/>
      <c r="I54" s="1"/>
    </row>
    <row r="55" spans="1:9" hidden="1" x14ac:dyDescent="0.25">
      <c r="A55" s="1"/>
      <c r="B55" s="1"/>
      <c r="C55" s="1"/>
      <c r="D55" s="1"/>
      <c r="E55" s="1"/>
      <c r="F55" s="1"/>
      <c r="G55" s="1"/>
      <c r="H55" s="1"/>
      <c r="I55" s="1"/>
    </row>
    <row r="56" spans="1:9" hidden="1" x14ac:dyDescent="0.25">
      <c r="A56" s="1"/>
      <c r="B56" s="1"/>
      <c r="C56" s="1"/>
      <c r="D56" s="1"/>
      <c r="E56" s="1"/>
      <c r="F56" s="1"/>
      <c r="G56" s="1"/>
      <c r="H56" s="1"/>
      <c r="I56" s="1"/>
    </row>
    <row r="57" spans="1:9" hidden="1" x14ac:dyDescent="0.25">
      <c r="A57" s="1"/>
      <c r="B57" s="1"/>
      <c r="C57" s="1"/>
      <c r="D57" s="1"/>
      <c r="E57" s="1"/>
      <c r="F57" s="1"/>
      <c r="G57" s="1"/>
      <c r="H57" s="1"/>
      <c r="I57" s="1"/>
    </row>
    <row r="58" spans="1:9" hidden="1" x14ac:dyDescent="0.25"/>
    <row r="59" spans="1:9" hidden="1" x14ac:dyDescent="0.25"/>
    <row r="60" spans="1:9" hidden="1" x14ac:dyDescent="0.25"/>
    <row r="61" spans="1:9" hidden="1" x14ac:dyDescent="0.25"/>
    <row r="62" spans="1:9" hidden="1" x14ac:dyDescent="0.25"/>
    <row r="63" spans="1:9" hidden="1" x14ac:dyDescent="0.25"/>
    <row r="64" spans="1:9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</sheetData>
  <mergeCells count="24">
    <mergeCell ref="A1:I1"/>
    <mergeCell ref="A2:I2"/>
    <mergeCell ref="A3:I3"/>
    <mergeCell ref="A4:B5"/>
    <mergeCell ref="C4:E4"/>
    <mergeCell ref="F4:H4"/>
    <mergeCell ref="I4:I5"/>
    <mergeCell ref="A27:B27"/>
    <mergeCell ref="A6:B6"/>
    <mergeCell ref="A7:B7"/>
    <mergeCell ref="A8:B8"/>
    <mergeCell ref="A9:B9"/>
    <mergeCell ref="A10:B10"/>
    <mergeCell ref="A11:A15"/>
    <mergeCell ref="A17:B17"/>
    <mergeCell ref="A18:B18"/>
    <mergeCell ref="A19:B19"/>
    <mergeCell ref="A20:B20"/>
    <mergeCell ref="A21:A26"/>
    <mergeCell ref="A28:A33"/>
    <mergeCell ref="A34:B34"/>
    <mergeCell ref="A35:B35"/>
    <mergeCell ref="D37:H37"/>
    <mergeCell ref="A45:I48"/>
  </mergeCells>
  <printOptions horizontalCentered="1"/>
  <pageMargins left="0.70866141732283472" right="0.70866141732283472" top="0.94488188976377963" bottom="0.74803149606299213" header="0.31496062992125984" footer="0.31496062992125984"/>
  <pageSetup scale="90" orientation="landscape" r:id="rId1"/>
  <headerFooter>
    <oddHeader>&amp;L&amp;G&amp;C&amp;"Century Gothic,Normal"&amp;12PODER JUDICIAL DEL ESTADO DE TLAXCALA
CONTRALORIA&amp;R&amp;G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3"/>
  <sheetViews>
    <sheetView topLeftCell="A22" zoomScale="110" zoomScaleNormal="110" workbookViewId="0">
      <selection activeCell="B24" sqref="B24:G26"/>
    </sheetView>
  </sheetViews>
  <sheetFormatPr baseColWidth="10" defaultColWidth="0" defaultRowHeight="15" customHeight="1" zeroHeight="1" x14ac:dyDescent="0.25"/>
  <cols>
    <col min="1" max="1" width="4.7109375" customWidth="1"/>
    <col min="2" max="2" width="37.140625" customWidth="1"/>
    <col min="3" max="7" width="13.5703125" customWidth="1"/>
    <col min="8" max="8" width="11.42578125" customWidth="1"/>
    <col min="9" max="9" width="12.7109375" customWidth="1"/>
    <col min="10" max="10" width="1.140625" customWidth="1"/>
    <col min="11" max="16384" width="11.42578125" hidden="1"/>
  </cols>
  <sheetData>
    <row r="1" spans="1:9" ht="20.25" customHeight="1" x14ac:dyDescent="0.25">
      <c r="A1" s="56" t="s">
        <v>39</v>
      </c>
      <c r="B1" s="56"/>
      <c r="C1" s="56"/>
      <c r="D1" s="56"/>
      <c r="E1" s="56"/>
      <c r="F1" s="56"/>
      <c r="G1" s="56"/>
      <c r="H1" s="56"/>
      <c r="I1" s="56"/>
    </row>
    <row r="2" spans="1:9" ht="20.25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</row>
    <row r="3" spans="1:9" ht="20.25" customHeight="1" x14ac:dyDescent="0.25">
      <c r="A3" s="57" t="s">
        <v>43</v>
      </c>
      <c r="B3" s="58"/>
      <c r="C3" s="58"/>
      <c r="D3" s="58"/>
      <c r="E3" s="58"/>
      <c r="F3" s="58"/>
      <c r="G3" s="58"/>
      <c r="H3" s="58"/>
      <c r="I3" s="58"/>
    </row>
    <row r="4" spans="1:9" ht="20.25" customHeight="1" x14ac:dyDescent="0.25">
      <c r="A4" s="59"/>
      <c r="B4" s="59"/>
      <c r="C4" s="61" t="s">
        <v>1</v>
      </c>
      <c r="D4" s="61"/>
      <c r="E4" s="61"/>
      <c r="F4" s="62" t="s">
        <v>30</v>
      </c>
      <c r="G4" s="63"/>
      <c r="H4" s="64"/>
      <c r="I4" s="65" t="s">
        <v>38</v>
      </c>
    </row>
    <row r="5" spans="1:9" ht="38.25" customHeight="1" x14ac:dyDescent="0.25">
      <c r="A5" s="60"/>
      <c r="B5" s="60"/>
      <c r="C5" s="12" t="s">
        <v>2</v>
      </c>
      <c r="D5" s="12" t="s">
        <v>3</v>
      </c>
      <c r="E5" s="12" t="s">
        <v>4</v>
      </c>
      <c r="F5" s="13" t="s">
        <v>2</v>
      </c>
      <c r="G5" s="14" t="s">
        <v>3</v>
      </c>
      <c r="H5" s="15" t="s">
        <v>4</v>
      </c>
      <c r="I5" s="65"/>
    </row>
    <row r="6" spans="1:9" ht="15.75" x14ac:dyDescent="0.25">
      <c r="A6" s="52" t="s">
        <v>5</v>
      </c>
      <c r="B6" s="53"/>
      <c r="C6" s="16">
        <v>21</v>
      </c>
      <c r="D6" s="16">
        <v>6</v>
      </c>
      <c r="E6" s="19">
        <v>27</v>
      </c>
      <c r="F6" s="16">
        <v>21</v>
      </c>
      <c r="G6" s="16">
        <v>8</v>
      </c>
      <c r="H6" s="19">
        <v>29</v>
      </c>
      <c r="I6" s="26">
        <v>56</v>
      </c>
    </row>
    <row r="7" spans="1:9" ht="17.25" x14ac:dyDescent="0.25">
      <c r="A7" s="54" t="s">
        <v>6</v>
      </c>
      <c r="B7" s="55"/>
      <c r="C7" s="17">
        <v>18</v>
      </c>
      <c r="D7" s="17">
        <v>5</v>
      </c>
      <c r="E7" s="20">
        <v>23</v>
      </c>
      <c r="F7" s="17">
        <v>17</v>
      </c>
      <c r="G7" s="17">
        <v>5</v>
      </c>
      <c r="H7" s="20">
        <v>22</v>
      </c>
      <c r="I7" s="27">
        <v>45</v>
      </c>
    </row>
    <row r="8" spans="1:9" ht="17.25" x14ac:dyDescent="0.25">
      <c r="A8" s="54" t="s">
        <v>7</v>
      </c>
      <c r="B8" s="55"/>
      <c r="C8" s="17">
        <v>2</v>
      </c>
      <c r="D8" s="17">
        <v>1</v>
      </c>
      <c r="E8" s="20">
        <v>3</v>
      </c>
      <c r="F8" s="17">
        <v>1</v>
      </c>
      <c r="G8" s="17">
        <v>1</v>
      </c>
      <c r="H8" s="20">
        <v>2</v>
      </c>
      <c r="I8" s="27">
        <v>5</v>
      </c>
    </row>
    <row r="9" spans="1:9" ht="17.25" x14ac:dyDescent="0.25">
      <c r="A9" s="54" t="s">
        <v>8</v>
      </c>
      <c r="B9" s="55"/>
      <c r="C9" s="17">
        <v>1</v>
      </c>
      <c r="D9" s="17">
        <v>0</v>
      </c>
      <c r="E9" s="20">
        <v>1</v>
      </c>
      <c r="F9" s="17">
        <v>3</v>
      </c>
      <c r="G9" s="17">
        <v>2</v>
      </c>
      <c r="H9" s="20">
        <v>5</v>
      </c>
      <c r="I9" s="27">
        <v>6</v>
      </c>
    </row>
    <row r="10" spans="1:9" ht="36" customHeight="1" x14ac:dyDescent="0.25">
      <c r="A10" s="48" t="s">
        <v>9</v>
      </c>
      <c r="B10" s="49"/>
      <c r="C10" s="16">
        <v>27</v>
      </c>
      <c r="D10" s="16">
        <v>12</v>
      </c>
      <c r="E10" s="19">
        <v>39</v>
      </c>
      <c r="F10" s="16">
        <v>26</v>
      </c>
      <c r="G10" s="16">
        <v>8</v>
      </c>
      <c r="H10" s="19">
        <v>34</v>
      </c>
      <c r="I10" s="26">
        <v>73</v>
      </c>
    </row>
    <row r="11" spans="1:9" ht="19.5" customHeight="1" x14ac:dyDescent="0.25">
      <c r="A11" s="41" t="s">
        <v>10</v>
      </c>
      <c r="B11" s="31" t="s">
        <v>11</v>
      </c>
      <c r="C11" s="17">
        <v>10</v>
      </c>
      <c r="D11" s="17">
        <v>6</v>
      </c>
      <c r="E11" s="20">
        <v>16</v>
      </c>
      <c r="F11" s="17">
        <v>17</v>
      </c>
      <c r="G11" s="17">
        <v>3</v>
      </c>
      <c r="H11" s="20">
        <v>20</v>
      </c>
      <c r="I11" s="27">
        <v>36</v>
      </c>
    </row>
    <row r="12" spans="1:9" ht="19.5" customHeight="1" x14ac:dyDescent="0.25">
      <c r="A12" s="41"/>
      <c r="B12" s="31" t="s">
        <v>12</v>
      </c>
      <c r="C12" s="18">
        <v>11</v>
      </c>
      <c r="D12" s="18">
        <v>2</v>
      </c>
      <c r="E12" s="20">
        <v>13</v>
      </c>
      <c r="F12" s="18">
        <v>2</v>
      </c>
      <c r="G12" s="18">
        <v>4</v>
      </c>
      <c r="H12" s="20">
        <v>6</v>
      </c>
      <c r="I12" s="27">
        <v>19</v>
      </c>
    </row>
    <row r="13" spans="1:9" ht="19.5" customHeight="1" x14ac:dyDescent="0.25">
      <c r="A13" s="41"/>
      <c r="B13" s="31" t="s">
        <v>13</v>
      </c>
      <c r="C13" s="18">
        <v>3</v>
      </c>
      <c r="D13" s="18">
        <v>3</v>
      </c>
      <c r="E13" s="20">
        <v>6</v>
      </c>
      <c r="F13" s="18">
        <v>5</v>
      </c>
      <c r="G13" s="18">
        <v>1</v>
      </c>
      <c r="H13" s="20">
        <v>6</v>
      </c>
      <c r="I13" s="27">
        <v>12</v>
      </c>
    </row>
    <row r="14" spans="1:9" ht="19.5" customHeight="1" x14ac:dyDescent="0.25">
      <c r="A14" s="41"/>
      <c r="B14" s="31" t="s">
        <v>14</v>
      </c>
      <c r="C14" s="18">
        <v>3</v>
      </c>
      <c r="D14" s="18">
        <v>1</v>
      </c>
      <c r="E14" s="20">
        <v>4</v>
      </c>
      <c r="F14" s="18">
        <v>1</v>
      </c>
      <c r="G14" s="18">
        <v>0</v>
      </c>
      <c r="H14" s="20">
        <v>1</v>
      </c>
      <c r="I14" s="27">
        <v>5</v>
      </c>
    </row>
    <row r="15" spans="1:9" ht="19.5" customHeight="1" x14ac:dyDescent="0.25">
      <c r="A15" s="41"/>
      <c r="B15" s="6" t="s">
        <v>15</v>
      </c>
      <c r="C15" s="18">
        <v>0</v>
      </c>
      <c r="D15" s="18">
        <v>0</v>
      </c>
      <c r="E15" s="20">
        <v>0</v>
      </c>
      <c r="F15" s="18">
        <v>1</v>
      </c>
      <c r="G15" s="18">
        <v>0</v>
      </c>
      <c r="H15" s="20">
        <v>1</v>
      </c>
      <c r="I15" s="27">
        <v>1</v>
      </c>
    </row>
    <row r="16" spans="1:9" ht="19.5" customHeight="1" x14ac:dyDescent="0.25">
      <c r="A16" s="32"/>
      <c r="B16" s="6" t="s">
        <v>40</v>
      </c>
      <c r="C16" s="18">
        <v>0</v>
      </c>
      <c r="D16" s="18">
        <v>0</v>
      </c>
      <c r="E16" s="20">
        <v>0</v>
      </c>
      <c r="F16" s="18">
        <v>0</v>
      </c>
      <c r="G16" s="18">
        <v>0</v>
      </c>
      <c r="H16" s="20">
        <v>0</v>
      </c>
      <c r="I16" s="27">
        <v>0</v>
      </c>
    </row>
    <row r="17" spans="1:9" ht="36.75" customHeight="1" x14ac:dyDescent="0.25">
      <c r="A17" s="48" t="s">
        <v>16</v>
      </c>
      <c r="B17" s="49"/>
      <c r="C17" s="16">
        <v>17</v>
      </c>
      <c r="D17" s="16">
        <v>3</v>
      </c>
      <c r="E17" s="19">
        <v>20</v>
      </c>
      <c r="F17" s="16">
        <v>4</v>
      </c>
      <c r="G17" s="16">
        <v>1</v>
      </c>
      <c r="H17" s="19">
        <v>5</v>
      </c>
      <c r="I17" s="26">
        <v>25</v>
      </c>
    </row>
    <row r="18" spans="1:9" ht="19.5" customHeight="1" x14ac:dyDescent="0.25">
      <c r="A18" s="50" t="s">
        <v>17</v>
      </c>
      <c r="B18" s="51"/>
      <c r="C18" s="17">
        <v>16</v>
      </c>
      <c r="D18" s="17">
        <v>3</v>
      </c>
      <c r="E18" s="20">
        <v>19</v>
      </c>
      <c r="F18" s="17">
        <v>0</v>
      </c>
      <c r="G18" s="17">
        <v>0</v>
      </c>
      <c r="H18" s="20">
        <v>0</v>
      </c>
      <c r="I18" s="27">
        <v>19</v>
      </c>
    </row>
    <row r="19" spans="1:9" ht="19.5" customHeight="1" x14ac:dyDescent="0.25">
      <c r="A19" s="50" t="s">
        <v>18</v>
      </c>
      <c r="B19" s="51"/>
      <c r="C19" s="17">
        <v>1</v>
      </c>
      <c r="D19" s="17">
        <v>0</v>
      </c>
      <c r="E19" s="20">
        <v>1</v>
      </c>
      <c r="F19" s="17">
        <v>4</v>
      </c>
      <c r="G19" s="17">
        <v>1</v>
      </c>
      <c r="H19" s="20">
        <v>5</v>
      </c>
      <c r="I19" s="27">
        <v>6</v>
      </c>
    </row>
    <row r="20" spans="1:9" ht="31.5" customHeight="1" x14ac:dyDescent="0.25">
      <c r="A20" s="48" t="s">
        <v>19</v>
      </c>
      <c r="B20" s="49"/>
      <c r="C20" s="16">
        <v>11</v>
      </c>
      <c r="D20" s="16">
        <v>3</v>
      </c>
      <c r="E20" s="19">
        <v>14</v>
      </c>
      <c r="F20" s="16">
        <v>2</v>
      </c>
      <c r="G20" s="16">
        <v>0</v>
      </c>
      <c r="H20" s="19">
        <v>2</v>
      </c>
      <c r="I20" s="26">
        <v>16</v>
      </c>
    </row>
    <row r="21" spans="1:9" ht="17.25" x14ac:dyDescent="0.25">
      <c r="A21" s="41" t="s">
        <v>20</v>
      </c>
      <c r="B21" s="33" t="s">
        <v>21</v>
      </c>
      <c r="C21" s="17">
        <v>8</v>
      </c>
      <c r="D21" s="17">
        <v>1</v>
      </c>
      <c r="E21" s="20">
        <v>9</v>
      </c>
      <c r="F21" s="17">
        <v>1</v>
      </c>
      <c r="G21" s="17">
        <v>0</v>
      </c>
      <c r="H21" s="20">
        <v>1</v>
      </c>
      <c r="I21" s="27">
        <v>10</v>
      </c>
    </row>
    <row r="22" spans="1:9" ht="17.25" x14ac:dyDescent="0.25">
      <c r="A22" s="41"/>
      <c r="B22" s="33" t="s">
        <v>22</v>
      </c>
      <c r="C22" s="18">
        <v>1</v>
      </c>
      <c r="D22" s="18">
        <v>1</v>
      </c>
      <c r="E22" s="20">
        <v>2</v>
      </c>
      <c r="F22" s="18">
        <v>1</v>
      </c>
      <c r="G22" s="18">
        <v>0</v>
      </c>
      <c r="H22" s="20">
        <v>1</v>
      </c>
      <c r="I22" s="27">
        <v>3</v>
      </c>
    </row>
    <row r="23" spans="1:9" ht="17.25" x14ac:dyDescent="0.25">
      <c r="A23" s="41"/>
      <c r="B23" s="33" t="s">
        <v>23</v>
      </c>
      <c r="C23" s="18">
        <v>2</v>
      </c>
      <c r="D23" s="18">
        <v>0</v>
      </c>
      <c r="E23" s="20">
        <v>2</v>
      </c>
      <c r="F23" s="18">
        <v>0</v>
      </c>
      <c r="G23" s="18">
        <v>0</v>
      </c>
      <c r="H23" s="20">
        <v>0</v>
      </c>
      <c r="I23" s="27">
        <v>2</v>
      </c>
    </row>
    <row r="24" spans="1:9" ht="17.25" x14ac:dyDescent="0.25">
      <c r="A24" s="41"/>
      <c r="B24" s="33" t="s">
        <v>24</v>
      </c>
      <c r="C24" s="18">
        <v>0</v>
      </c>
      <c r="D24" s="18">
        <v>0</v>
      </c>
      <c r="E24" s="20">
        <v>0</v>
      </c>
      <c r="F24" s="18">
        <v>0</v>
      </c>
      <c r="G24" s="18">
        <v>0</v>
      </c>
      <c r="H24" s="20">
        <v>0</v>
      </c>
      <c r="I24" s="27">
        <v>0</v>
      </c>
    </row>
    <row r="25" spans="1:9" ht="17.25" x14ac:dyDescent="0.25">
      <c r="A25" s="41"/>
      <c r="B25" s="33" t="s">
        <v>25</v>
      </c>
      <c r="C25" s="18">
        <v>0</v>
      </c>
      <c r="D25" s="18">
        <v>1</v>
      </c>
      <c r="E25" s="20">
        <v>1</v>
      </c>
      <c r="F25" s="18">
        <v>0</v>
      </c>
      <c r="G25" s="18">
        <v>0</v>
      </c>
      <c r="H25" s="20">
        <v>0</v>
      </c>
      <c r="I25" s="27">
        <v>1</v>
      </c>
    </row>
    <row r="26" spans="1:9" ht="17.25" x14ac:dyDescent="0.25">
      <c r="A26" s="42"/>
      <c r="B26" s="22" t="s">
        <v>26</v>
      </c>
      <c r="C26" s="66">
        <v>0</v>
      </c>
      <c r="D26" s="66">
        <v>0</v>
      </c>
      <c r="E26" s="21">
        <v>0</v>
      </c>
      <c r="F26" s="66">
        <v>0</v>
      </c>
      <c r="G26" s="66">
        <v>0</v>
      </c>
      <c r="H26" s="21">
        <v>0</v>
      </c>
      <c r="I26" s="28">
        <v>0</v>
      </c>
    </row>
    <row r="27" spans="1:9" ht="33" customHeight="1" x14ac:dyDescent="0.25">
      <c r="A27" s="48" t="s">
        <v>27</v>
      </c>
      <c r="B27" s="49"/>
      <c r="C27" s="16">
        <v>2</v>
      </c>
      <c r="D27" s="16">
        <v>0</v>
      </c>
      <c r="E27" s="19">
        <v>2</v>
      </c>
      <c r="F27" s="16">
        <v>3</v>
      </c>
      <c r="G27" s="16">
        <v>3</v>
      </c>
      <c r="H27" s="19">
        <v>6</v>
      </c>
      <c r="I27" s="26">
        <v>8</v>
      </c>
    </row>
    <row r="28" spans="1:9" ht="19.5" customHeight="1" x14ac:dyDescent="0.25">
      <c r="A28" s="41" t="s">
        <v>20</v>
      </c>
      <c r="B28" s="31" t="s">
        <v>21</v>
      </c>
      <c r="C28" s="17">
        <v>1</v>
      </c>
      <c r="D28" s="17">
        <v>0</v>
      </c>
      <c r="E28" s="20">
        <v>1</v>
      </c>
      <c r="F28" s="17">
        <v>1</v>
      </c>
      <c r="G28" s="17">
        <v>1</v>
      </c>
      <c r="H28" s="20">
        <v>2</v>
      </c>
      <c r="I28" s="27">
        <v>3</v>
      </c>
    </row>
    <row r="29" spans="1:9" ht="19.5" customHeight="1" x14ac:dyDescent="0.25">
      <c r="A29" s="41"/>
      <c r="B29" s="31" t="s">
        <v>22</v>
      </c>
      <c r="C29" s="17">
        <v>0</v>
      </c>
      <c r="D29" s="17">
        <v>0</v>
      </c>
      <c r="E29" s="20">
        <v>0</v>
      </c>
      <c r="F29" s="17">
        <v>0</v>
      </c>
      <c r="G29" s="17">
        <v>2</v>
      </c>
      <c r="H29" s="20">
        <v>2</v>
      </c>
      <c r="I29" s="27">
        <v>2</v>
      </c>
    </row>
    <row r="30" spans="1:9" ht="19.5" customHeight="1" x14ac:dyDescent="0.25">
      <c r="A30" s="41"/>
      <c r="B30" s="31" t="s">
        <v>23</v>
      </c>
      <c r="C30" s="17">
        <v>0</v>
      </c>
      <c r="D30" s="17">
        <v>0</v>
      </c>
      <c r="E30" s="20">
        <v>0</v>
      </c>
      <c r="F30" s="17">
        <v>0</v>
      </c>
      <c r="G30" s="17">
        <v>0</v>
      </c>
      <c r="H30" s="20">
        <v>0</v>
      </c>
      <c r="I30" s="27">
        <v>0</v>
      </c>
    </row>
    <row r="31" spans="1:9" ht="19.5" customHeight="1" x14ac:dyDescent="0.25">
      <c r="A31" s="41"/>
      <c r="B31" s="31" t="s">
        <v>24</v>
      </c>
      <c r="C31" s="17">
        <v>0</v>
      </c>
      <c r="D31" s="17">
        <v>0</v>
      </c>
      <c r="E31" s="20">
        <v>0</v>
      </c>
      <c r="F31" s="17">
        <v>0</v>
      </c>
      <c r="G31" s="17">
        <v>0</v>
      </c>
      <c r="H31" s="20">
        <v>0</v>
      </c>
      <c r="I31" s="27">
        <v>0</v>
      </c>
    </row>
    <row r="32" spans="1:9" ht="19.5" customHeight="1" x14ac:dyDescent="0.25">
      <c r="A32" s="41"/>
      <c r="B32" s="31" t="s">
        <v>25</v>
      </c>
      <c r="C32" s="17">
        <v>1</v>
      </c>
      <c r="D32" s="17">
        <v>0</v>
      </c>
      <c r="E32" s="20">
        <v>1</v>
      </c>
      <c r="F32" s="17">
        <v>2</v>
      </c>
      <c r="G32" s="17">
        <v>0</v>
      </c>
      <c r="H32" s="20">
        <v>2</v>
      </c>
      <c r="I32" s="27">
        <v>3</v>
      </c>
    </row>
    <row r="33" spans="1:9" ht="19.5" customHeight="1" x14ac:dyDescent="0.25">
      <c r="A33" s="42"/>
      <c r="B33" s="22" t="s">
        <v>26</v>
      </c>
      <c r="C33" s="23">
        <v>0</v>
      </c>
      <c r="D33" s="23">
        <v>0</v>
      </c>
      <c r="E33" s="21">
        <v>0</v>
      </c>
      <c r="F33" s="23">
        <v>0</v>
      </c>
      <c r="G33" s="23">
        <v>0</v>
      </c>
      <c r="H33" s="21">
        <v>0</v>
      </c>
      <c r="I33" s="28">
        <v>0</v>
      </c>
    </row>
    <row r="34" spans="1:9" ht="31.5" customHeight="1" x14ac:dyDescent="0.25">
      <c r="A34" s="43" t="s">
        <v>28</v>
      </c>
      <c r="B34" s="44"/>
      <c r="C34" s="24">
        <v>117</v>
      </c>
      <c r="D34" s="24">
        <v>27</v>
      </c>
      <c r="E34" s="25">
        <v>144</v>
      </c>
      <c r="F34" s="24">
        <v>49</v>
      </c>
      <c r="G34" s="24">
        <v>27</v>
      </c>
      <c r="H34" s="25">
        <v>76</v>
      </c>
      <c r="I34" s="29">
        <v>220</v>
      </c>
    </row>
    <row r="35" spans="1:9" ht="31.5" customHeight="1" x14ac:dyDescent="0.25">
      <c r="A35" s="43" t="s">
        <v>29</v>
      </c>
      <c r="B35" s="44"/>
      <c r="C35" s="24">
        <v>145</v>
      </c>
      <c r="D35" s="24">
        <v>23</v>
      </c>
      <c r="E35" s="25">
        <v>168</v>
      </c>
      <c r="F35" s="24">
        <v>18</v>
      </c>
      <c r="G35" s="24">
        <v>6</v>
      </c>
      <c r="H35" s="25">
        <v>24</v>
      </c>
      <c r="I35" s="29">
        <v>192</v>
      </c>
    </row>
    <row r="36" spans="1:9" x14ac:dyDescent="0.25">
      <c r="A36" s="1"/>
      <c r="B36" s="1"/>
      <c r="C36" s="1"/>
      <c r="D36" s="1"/>
      <c r="E36" s="1"/>
      <c r="F36" s="1"/>
      <c r="G36" s="1"/>
      <c r="H36" s="1"/>
    </row>
    <row r="37" spans="1:9" ht="25.5" customHeight="1" x14ac:dyDescent="0.25">
      <c r="A37" s="1"/>
      <c r="B37" s="7" t="s">
        <v>31</v>
      </c>
      <c r="C37" s="8">
        <v>4</v>
      </c>
      <c r="D37" s="45"/>
      <c r="E37" s="45"/>
      <c r="F37" s="45"/>
      <c r="G37" s="45"/>
      <c r="H37" s="46"/>
    </row>
    <row r="38" spans="1:9" ht="24" customHeight="1" x14ac:dyDescent="0.25">
      <c r="A38" s="1"/>
      <c r="B38" s="9" t="s">
        <v>32</v>
      </c>
      <c r="C38" s="10">
        <v>4</v>
      </c>
      <c r="D38" s="5"/>
      <c r="E38" s="5"/>
      <c r="F38" s="5"/>
      <c r="G38" s="5"/>
      <c r="H38" s="5"/>
    </row>
    <row r="39" spans="1:9" ht="24" customHeight="1" x14ac:dyDescent="0.25">
      <c r="A39" s="1"/>
      <c r="B39" s="9" t="s">
        <v>33</v>
      </c>
      <c r="C39" s="10">
        <v>0</v>
      </c>
      <c r="D39" s="5"/>
      <c r="E39" s="5"/>
      <c r="F39" s="5"/>
      <c r="G39" s="5"/>
      <c r="H39" s="5"/>
    </row>
    <row r="40" spans="1:9" ht="35.25" customHeight="1" x14ac:dyDescent="0.25">
      <c r="A40" s="1"/>
      <c r="B40" s="11" t="s">
        <v>34</v>
      </c>
      <c r="C40" s="3">
        <v>30</v>
      </c>
      <c r="D40" s="5"/>
      <c r="E40" s="5"/>
      <c r="F40" s="5"/>
      <c r="G40" s="5"/>
      <c r="H40" s="5"/>
    </row>
    <row r="41" spans="1:9" ht="25.5" customHeight="1" x14ac:dyDescent="0.25">
      <c r="A41" s="1"/>
      <c r="B41" s="11" t="s">
        <v>35</v>
      </c>
      <c r="C41" s="3">
        <v>0</v>
      </c>
      <c r="D41" s="4"/>
      <c r="E41" s="5"/>
      <c r="F41" s="5"/>
      <c r="G41" s="5"/>
      <c r="H41" s="5"/>
    </row>
    <row r="42" spans="1:9" ht="25.5" customHeight="1" x14ac:dyDescent="0.25">
      <c r="A42" s="1"/>
      <c r="B42" s="11" t="s">
        <v>36</v>
      </c>
      <c r="C42" s="3">
        <v>0</v>
      </c>
      <c r="D42" s="4"/>
      <c r="E42" s="5"/>
      <c r="F42" s="5"/>
      <c r="G42" s="5"/>
      <c r="H42" s="5"/>
    </row>
    <row r="43" spans="1:9" ht="25.5" customHeight="1" x14ac:dyDescent="0.25">
      <c r="B43" s="11" t="s">
        <v>37</v>
      </c>
      <c r="C43" s="3">
        <v>243</v>
      </c>
      <c r="D43" s="4"/>
      <c r="E43" s="5"/>
      <c r="F43" s="5"/>
      <c r="G43" s="5"/>
      <c r="H43" s="5"/>
    </row>
    <row r="44" spans="1:9" ht="15" hidden="1" customHeight="1" x14ac:dyDescent="0.25"/>
    <row r="45" spans="1:9" ht="15" hidden="1" customHeight="1" x14ac:dyDescent="0.25"/>
    <row r="46" spans="1:9" ht="15" hidden="1" customHeight="1" x14ac:dyDescent="0.25"/>
    <row r="47" spans="1:9" ht="15" hidden="1" customHeight="1" x14ac:dyDescent="0.25"/>
    <row r="48" spans="1:9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</sheetData>
  <mergeCells count="23">
    <mergeCell ref="A1:I1"/>
    <mergeCell ref="A2:I2"/>
    <mergeCell ref="A3:I3"/>
    <mergeCell ref="A4:B5"/>
    <mergeCell ref="C4:E4"/>
    <mergeCell ref="F4:H4"/>
    <mergeCell ref="I4:I5"/>
    <mergeCell ref="A27:B27"/>
    <mergeCell ref="A6:B6"/>
    <mergeCell ref="A7:B7"/>
    <mergeCell ref="A8:B8"/>
    <mergeCell ref="A9:B9"/>
    <mergeCell ref="A10:B10"/>
    <mergeCell ref="A11:A15"/>
    <mergeCell ref="A17:B17"/>
    <mergeCell ref="A18:B18"/>
    <mergeCell ref="A19:B19"/>
    <mergeCell ref="A20:B20"/>
    <mergeCell ref="A21:A26"/>
    <mergeCell ref="A28:A33"/>
    <mergeCell ref="A34:B34"/>
    <mergeCell ref="A35:B35"/>
    <mergeCell ref="D37:H37"/>
  </mergeCells>
  <printOptions horizontalCentered="1"/>
  <pageMargins left="0.70866141732283472" right="0.70866141732283472" top="0.94488188976377963" bottom="0.74803149606299213" header="0.31496062992125984" footer="0.31496062992125984"/>
  <pageSetup scale="90" orientation="landscape" r:id="rId1"/>
  <headerFooter>
    <oddHeader>&amp;L&amp;G&amp;C&amp;"Century Gothic,Normal"&amp;12PODER JUDICIAL DEL ESTADO DE TLAXCALA
CONTRALORIA&amp;R&amp;G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TOTAL TERCER TRIMESTRE</vt:lpstr>
      <vt:lpstr>JULIO</vt:lpstr>
      <vt:lpstr>AGOSTO</vt:lpstr>
      <vt:lpstr>SEPTIEMBRE</vt:lpstr>
      <vt:lpstr>AGOSTO!Área_de_impresión</vt:lpstr>
      <vt:lpstr>JULIO!Área_de_impresión</vt:lpstr>
      <vt:lpstr>SEPTIEMBRE!Área_de_impresión</vt:lpstr>
      <vt:lpstr>'TOTAL TERCER TRIMESTRE'!Área_de_impresión</vt:lpstr>
      <vt:lpstr>AGOSTO!Títulos_a_imprimir</vt:lpstr>
      <vt:lpstr>JULIO!Títulos_a_imprimir</vt:lpstr>
      <vt:lpstr>SEPTIEMBRE!Títulos_a_imprimir</vt:lpstr>
      <vt:lpstr>'TOTAL TERCER TRIMESTRE'!Títulos_a_imprimir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2017-10-12T14:50:29Z</cp:lastPrinted>
  <dcterms:created xsi:type="dcterms:W3CDTF">2017-02-24T18:15:52Z</dcterms:created>
  <dcterms:modified xsi:type="dcterms:W3CDTF">2017-10-12T14:51:09Z</dcterms:modified>
</cp:coreProperties>
</file>