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 de Planeacion\Planeacion\Transparencia\"/>
    </mc:Choice>
  </mc:AlternateContent>
  <xr:revisionPtr revIDLastSave="0" documentId="8_{C130F263-3B58-4D90-AFC5-5018A0B0AE1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L10" i="1"/>
  <c r="L11" i="1"/>
  <c r="K10" i="1"/>
  <c r="N10" i="1"/>
  <c r="N12" i="1"/>
  <c r="M12" i="1"/>
  <c r="L12" i="1"/>
  <c r="K12" i="1"/>
  <c r="N11" i="1"/>
  <c r="M11" i="1"/>
  <c r="K11" i="1"/>
  <c r="M9" i="1" l="1"/>
  <c r="L9" i="1"/>
  <c r="K9" i="1"/>
  <c r="N9" i="1"/>
</calcChain>
</file>

<file path=xl/sharedStrings.xml><?xml version="1.0" encoding="utf-8"?>
<sst xmlns="http://schemas.openxmlformats.org/spreadsheetml/2006/main" count="317" uniqueCount="139">
  <si>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</si>
  <si>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</si>
  <si>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</si>
  <si>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</si>
  <si>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</si>
  <si>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</si>
  <si>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</si>
  <si>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</si>
  <si>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</si>
  <si>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</si>
  <si>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</si>
  <si>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</si>
  <si>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</si>
  <si>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</si>
  <si>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</si>
  <si>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</si>
  <si>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</si>
  <si>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</si>
  <si>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</si>
  <si>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</si>
  <si>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</si>
  <si>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</si>
  <si>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</si>
  <si>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</si>
  <si>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</si>
  <si>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</si>
  <si>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</si>
  <si>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</si>
  <si>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</si>
  <si>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</si>
  <si>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</si>
  <si>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</si>
  <si>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</si>
  <si>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</si>
  <si>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</si>
  <si>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</si>
  <si>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</si>
  <si>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</si>
  <si>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</si>
  <si>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</si>
  <si>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</si>
  <si>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</si>
  <si>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</si>
  <si>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</si>
  <si>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</si>
  <si>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</si>
  <si>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</si>
  <si>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</si>
  <si>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</si>
  <si>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</si>
  <si>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</si>
  <si>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</si>
  <si>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</si>
  <si>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</si>
  <si>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 de la Eficiencia en la Impartición de Justicia, mediante el fortalecimiento de la infraestructura y actualización digital en Salas y Juzgados, del Poder Judicial del Estado de Tlaxcala.</t>
  </si>
  <si>
    <t>Número de Jueces por cada cien mil habitantes.</t>
  </si>
  <si>
    <t>Porcentaje de Asuntos Resueltos relacionados con la función jurisdiccional en el Poder Judicial del Estado de Tlaxcala.</t>
  </si>
  <si>
    <t>Porcentaje de resoluciones en  Pleno, primera, segunda instancia y Justicia Alternativa resueltas y concluidas.</t>
  </si>
  <si>
    <t>Porcentaje de rendición de cuenta pública, ejercicio del Presupuesto y Evaluación del Desempeño.</t>
  </si>
  <si>
    <t>Porcentaje de acciones de apoyo a la función jurisdiccional, realizadas por las diversas áreas en el Poder Judicial del Estado</t>
  </si>
  <si>
    <t>Porcentaje de resoluciones emitidas en materia de Control Constitucional.</t>
  </si>
  <si>
    <t>Porcentaje de resolución de tocas de apelación y queja en materia Civil-Familiar, Penal y Justicia para Adolescentes.</t>
  </si>
  <si>
    <t>Porcentaje de  resoluciones de juicios concluidos en materia civil, familiar, laboral y mercantil en Cd. Judicial.</t>
  </si>
  <si>
    <t>Porcentaje de convenios celebrados.</t>
  </si>
  <si>
    <t>Porcentaje de  resoluciones de juicios concluidos en materia civil, familiar y mercantil foráneos.</t>
  </si>
  <si>
    <t xml:space="preserve">Porcentaje de Audiencias Celebradas más porcentaje de procesos resueltos en materia penal tradicional. </t>
  </si>
  <si>
    <t>Porcentaje de resoluciones y acuerdos dictados del Pleno del Tribunal.</t>
  </si>
  <si>
    <t>Porcentaje de acciones realizadas del Consejo de la Judicatura del Estado de Tlaxcala.</t>
  </si>
  <si>
    <t>Porcentaje de actas formalizadas de sesiones de Consejo.</t>
  </si>
  <si>
    <t>Porcentaje de rendición de cuentas públicas y ejercicio del Presupuesto.</t>
  </si>
  <si>
    <t xml:space="preserve">Porcentaje de auditorías y declaraciones patrimoniales realizadas y recibidas.
</t>
  </si>
  <si>
    <t>Porcentaje de solicitudes contestadas en términos de la Legislación vigente.</t>
  </si>
  <si>
    <t>Porcentaje de Sesiones presididas, informes rendidos y seguimiento a los acuerdos de Presidencia.</t>
  </si>
  <si>
    <t>Porcentaje de seguimiento de asuntos jurídicos y legales.</t>
  </si>
  <si>
    <t>Porcentaje de capacitación impartida.</t>
  </si>
  <si>
    <t>Porcentaje de actividades del Poder Judicial difundidas y   publicadas.</t>
  </si>
  <si>
    <t>Porcentaje de Servidores Públicos capacitados en Derechos Humanos y Perspectiva de Género.</t>
  </si>
  <si>
    <t>Porcentaje de cumplimiento de acciones para la conservación de expedientes en el archivo</t>
  </si>
  <si>
    <t>Porcentaje de cumplimiento del servicio medico en el Poder Judicial del Estado.</t>
  </si>
  <si>
    <t>Porcentaje de cumplimiento de las acciones programadas de la unidad Interna de Protección Civil en el Poder Judicial del Estado de Tlaxcala</t>
  </si>
  <si>
    <t>Eficiencia</t>
  </si>
  <si>
    <t>Eficacia</t>
  </si>
  <si>
    <t>Relación Existente entre el número de jueces y la población del Estado en un periodo determinado</t>
  </si>
  <si>
    <t>A mayor porcentaje mejor apreciación de la eficacia de la función jurisdiccional en el Estado de Tlaxcala</t>
  </si>
  <si>
    <t>A mayor porcentaje mejor apreciación de la eficacia de la función jurisdiccional del Pleno,  Salas y del CEJA del Poder Judicial del Estado de Tlaxcala</t>
  </si>
  <si>
    <t>A mayor porcentaje, mejor apreciación de la eficacia  y eficiencia de la función administrativa del Poder Judicial del Estado de Tlaxcala.</t>
  </si>
  <si>
    <t>A mayor porcentaje mejor apreciación de la eficacia de las diversas áreas que apoyan la función jurisdiccional en el Poder Judicial del Estado.</t>
  </si>
  <si>
    <t>A mayor porcentaje mejor apreciación de la eficacia de la función jurisdiccional del Pleno del Tribunal Superior de Justicia del Estado de Tlaxcala</t>
  </si>
  <si>
    <t>A mayor porcentaje mejor apreciación de la eficacia de la función jurisdiccional de las Sala Civil-Familiar y Penal y Justicia para Adolescentes del Poder Judicial del Estado de Tlaxcala.</t>
  </si>
  <si>
    <t>A mayor porcentaje mejor apreciación de la eficacia y eficiencia de los Juzgados Civiles, mercantiles y  Familiares en Cd Judicial del Poder Judicial del Estado de Tlaxcala</t>
  </si>
  <si>
    <t>A mayor porcentaje, mejor apreciación de la eficacia  y eficiencia de la función jurisdiccional del Centro Estatal de Justicia Alternativa.</t>
  </si>
  <si>
    <t>A mayor porcentaje mejor apreciación de la eficacia y eficiencia de los Juzgados Civiles, mercantiles y  Familiares foráneos del Poder Judicial del Estado de Tlaxcala</t>
  </si>
  <si>
    <t>A mayor porcentaje mejor apreciación de la eficacia y eficiencia de la función jurisdiccional de los Juzgados penales del sistema penal tradicional</t>
  </si>
  <si>
    <t>A mayor porcentaje mejor apreciación de la eficacia y eficiencia de la función jurisdiccional  de las casas de Justicia del Poder Judicial del Estado de Tlaxcala.</t>
  </si>
  <si>
    <t>A mayor porcentaje mejor apreciación de la eficacia y eficiencia de la Secretarìa General de Acuerdos del Pleno del Tribunal Superior de Justicia del Estado de Tlaxcala.</t>
  </si>
  <si>
    <t>A mayor porcentaje mejor apreciación de la eficacia y eficiencia del Pleno del Consejo de la Judicatura del Estado de Tlaxcala.</t>
  </si>
  <si>
    <t>A mayor porcentaje mejor apreciación de la eficacia y eficiencia de la función jurisdiccional y Administrativa de la Secretaria Ejecutiva del Estado de Tlaxcala.</t>
  </si>
  <si>
    <t>A mayor porcentaje mejor apreciación de la eficacia y eficiencia de la función administrativa de la Tesorería del Poder Judicial del Estado de Tlaxcala</t>
  </si>
  <si>
    <t>A mayor porcentaje mejor apreciación de la eficacia y eficiencia de la función administrativa de la Contraloría del Poder Judicial del Estado de Tlaxcala</t>
  </si>
  <si>
    <t>A mayor porcentaje mejor apreciación de la eficacia y eficiencia de la función administrativa de la Dirección de Transparencia del Poder Judicial del Estado de Tlaxcala</t>
  </si>
  <si>
    <t>A mayor porcentaje mejor apreciación de la función jurisdiccional y administrativa de la Secretaria Particular y Privada de la Presidencia del Poder Judicial del Estado de Tlaxcala</t>
  </si>
  <si>
    <t>A mayor porcentaje mejor apreciación de la eficacia y eficiencia de la función jurisdiccional y  administrativa del Departamento Jurídico del Poder Judicial del Estado de Tlaxcala</t>
  </si>
  <si>
    <t>A mayor porcentaje mejor apreciación de la eficacia y eficiencia de la función administrativa del Instituto de Especialización Judicial del Poder Judicial del Estado de Tlaxcala</t>
  </si>
  <si>
    <t>A mayor porcentaje mejor apreciación de la eficacia y eficiencia de la función administrativa de la Dirección de Comunicación y Difusión Social del Poder Judicial del Estado de Tlaxcala</t>
  </si>
  <si>
    <t>A mayor porcentaje mejor apreciación de la eficacia y eficiencia de la función administrativa de la Unidad de Igualdad de Género del Poder Judicial del Estado de Tlaxcala</t>
  </si>
  <si>
    <t>A mayor porcentaje mejor apreciación de la eficacia y eficiencia de la función administrativa del archivo judicial del Poder Judicial del Estado de Tlaxcala</t>
  </si>
  <si>
    <t>A mayor porcentaje mejor apreciación de la eficacia y eficiencia de la función Médica y administrativa del Módulo Médico del Poder Judicial del Estado de Tlaxcala</t>
  </si>
  <si>
    <t>Número de Jueces por cada cien mil habitantes</t>
  </si>
  <si>
    <t>(Número de asuntos resueltos en materia jurisdiccional en el Poder Judicial  /Número de asuntos recibidos en materia jurisdiccional en el Poder Judicial) * 100</t>
  </si>
  <si>
    <t xml:space="preserve">(Número de resoluciones de asuntos y tocas dictadas / número de asuntos y tocas radicados) * 100. </t>
  </si>
  <si>
    <t>(Presupuesto Ejercido y Administración adecuada de recursos / Presupuesto Autorizado) * 100</t>
  </si>
  <si>
    <t>Número de acciones de apoyo realizadas / Número de acciones de apoyo programadas *100</t>
  </si>
  <si>
    <t>(Número de  resoluciones en materia de Control Constitucional realizadas  / número de resoluciones en materia de Control Constitucional  programadas)* 100</t>
  </si>
  <si>
    <t>(Número de  tocas de apelación y queja en materia Civil-Familiar resueltos / número de tocas de apelación y queja en materia Civil-Familiar programadas) * 100</t>
  </si>
  <si>
    <t>(Número de  resoluciones de juicios concluidos en materia Civil, Mercantil, Familiar y laboral en Cd judicial / número de resoluciones de juicios ingresados en materia Civil, Mercantil, Familiar y laboral   en Cd. Judicial)* 100.</t>
  </si>
  <si>
    <t>(Número  de convenios realizados / número de asuntos ingresados en materia  de Justicia alternativa)* 100.</t>
  </si>
  <si>
    <t>(Número de  resoluciones de juicios concluidos en materia Civil, Mercantil y Familiar  foráneos  / número de juicios ingresados en materia Civil, Mercantil y Familiar  foráneos) * 100.</t>
  </si>
  <si>
    <t>(Número de Audiencias Realizadas + Número de  procesos concluidos / Número de Audiencias Programadas + Número de procesos programados concluidos ) * 100.</t>
  </si>
  <si>
    <t>(Número de  resoluciones y acuerdos dictados / número de resoluciones y acuerdos programados) * 100.</t>
  </si>
  <si>
    <t>(Número de acciones realizadas/ Número de acciones programadas) * 100.</t>
  </si>
  <si>
    <t>(Número  de actas formalizadas / número de actas  programadas) * 100.</t>
  </si>
  <si>
    <t>(Número de   cuentas públicas y ejercicio del presupuesto rendidas / número de cuentas públicas y ejercicio del presupuesto programadas) * 100.</t>
  </si>
  <si>
    <t>(Número de   auditorias y declaraciones realizadas / número de auditorias y declaraciones programadas) * 100.</t>
  </si>
  <si>
    <t>(Número  de solicitudes contestadas en términos de la Legislación vigente / número de solicitudes programadas)* 100.</t>
  </si>
  <si>
    <t>(Número de Sesiones, informes y acuerdos realizados /Número de Sesiones informes y acuerdos programados) *100.</t>
  </si>
  <si>
    <t>(Número de asuntos jurídicos y legales atendidos / Número de asuntos jurídicos y legales programados) *100.</t>
  </si>
  <si>
    <t>(Número  de capacitaciones impartidas / número de capacitaciones programadas) * 100.</t>
  </si>
  <si>
    <t>(Número  de publicaciones y Difusiones realizadas / número de publicaciones y Difusiones programadas) * 100.</t>
  </si>
  <si>
    <t>(Número de servidores públicos capacitados en D.H. y P. de Género/ Número  de servidores públicos capacitados en D.H. y P. de Género programados) * 100.</t>
  </si>
  <si>
    <t>(Número de acciones realizadas / Número de acciones programadas) * 100.</t>
  </si>
  <si>
    <t>(Número de atenciones médicas realizadas  / Número de atenciones médicas programadas) * 100.</t>
  </si>
  <si>
    <t>(Número de acciones realizadas / Número de acciones programadas )* 100.</t>
  </si>
  <si>
    <t>Número</t>
  </si>
  <si>
    <t>Porcentaje</t>
  </si>
  <si>
    <t>Anual</t>
  </si>
  <si>
    <t>Trimestral</t>
  </si>
  <si>
    <t>INEGI</t>
  </si>
  <si>
    <t>Informes Mensuales</t>
  </si>
  <si>
    <t>Departamento de Planeación, Estadística y Normatividad del Consejo de la Judicatura del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</si>
</sst>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F2" workbookViewId="0">
      <pane ySplit="6" topLeftCell="A26" activePane="bottomLeft" state="frozen"/>
      <selection activeCell="A2" sqref="A2"/>
      <selection pane="bottomLeft" activeCell="N26" sqref="N26"/>
    </sheetView>
  </sheetViews>
  <sheetFormatPr baseColWidth="10" defaultColWidth="19" defaultRowHeight="15" x14ac:dyDescent="0.25"/>
  <cols>
    <col min="1" max="1" width="8.85546875" style="2" customWidth="1"/>
    <col min="2" max="2" width="12.42578125" style="2" customWidth="1"/>
    <col min="3" max="3" width="13.85546875" style="2" customWidth="1"/>
    <col min="4" max="4" width="40.140625" style="2" customWidth="1"/>
    <col min="5" max="5" width="26.28515625" style="2" customWidth="1"/>
    <col min="6" max="6" width="17.42578125" style="2" customWidth="1"/>
    <col min="7" max="15" width="19" style="2"/>
    <col min="16" max="16" width="19" style="2" customWidth="1"/>
    <col min="17" max="17" width="27" style="2" customWidth="1"/>
    <col min="18" max="19" width="19" style="2" customWidth="1"/>
    <col min="20" max="16384" width="19" style="2"/>
  </cols>
  <sheetData>
    <row r="1" spans="1:19" hidden="1" x14ac:dyDescent="0.25">
      <c r="A1" s="2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" customFormat="1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71.25" x14ac:dyDescent="0.25">
      <c r="A8" s="4">
        <v>2024</v>
      </c>
      <c r="B8" s="5">
        <v>45383</v>
      </c>
      <c r="C8" s="5">
        <v>45473</v>
      </c>
      <c r="D8" s="6" t="s">
        <v>54</v>
      </c>
      <c r="E8" s="7" t="s">
        <v>55</v>
      </c>
      <c r="F8" s="8" t="s">
        <v>80</v>
      </c>
      <c r="G8" s="8" t="s">
        <v>82</v>
      </c>
      <c r="H8" s="8" t="s">
        <v>107</v>
      </c>
      <c r="I8" s="9" t="s">
        <v>132</v>
      </c>
      <c r="J8" s="10" t="s">
        <v>134</v>
      </c>
      <c r="K8" s="10">
        <v>3</v>
      </c>
      <c r="L8" s="10">
        <v>3</v>
      </c>
      <c r="M8" s="10">
        <v>3</v>
      </c>
      <c r="N8" s="10">
        <v>3</v>
      </c>
      <c r="O8" s="10" t="s">
        <v>52</v>
      </c>
      <c r="P8" s="10" t="s">
        <v>136</v>
      </c>
      <c r="Q8" s="11" t="s">
        <v>138</v>
      </c>
      <c r="R8" s="12">
        <v>45477</v>
      </c>
      <c r="S8" s="10"/>
    </row>
    <row r="9" spans="1:19" ht="102" x14ac:dyDescent="0.25">
      <c r="A9" s="4">
        <v>2024</v>
      </c>
      <c r="B9" s="5">
        <v>45383</v>
      </c>
      <c r="C9" s="5">
        <v>45473</v>
      </c>
      <c r="D9" s="6" t="s">
        <v>54</v>
      </c>
      <c r="E9" s="7" t="s">
        <v>56</v>
      </c>
      <c r="F9" s="8" t="s">
        <v>81</v>
      </c>
      <c r="G9" s="8" t="s">
        <v>83</v>
      </c>
      <c r="H9" s="8" t="s">
        <v>108</v>
      </c>
      <c r="I9" s="9" t="s">
        <v>133</v>
      </c>
      <c r="J9" s="10" t="s">
        <v>134</v>
      </c>
      <c r="K9" s="10">
        <f>+K10+K11+K12</f>
        <v>40200</v>
      </c>
      <c r="L9" s="10">
        <f t="shared" ref="L9:N9" si="0">+L10+L11+L12</f>
        <v>40200</v>
      </c>
      <c r="M9" s="10">
        <f t="shared" si="0"/>
        <v>40200</v>
      </c>
      <c r="N9" s="10">
        <f t="shared" si="0"/>
        <v>38075</v>
      </c>
      <c r="O9" s="10" t="s">
        <v>52</v>
      </c>
      <c r="P9" s="10" t="s">
        <v>137</v>
      </c>
      <c r="Q9" s="11" t="s">
        <v>138</v>
      </c>
      <c r="R9" s="12">
        <v>45477</v>
      </c>
      <c r="S9" s="13"/>
    </row>
    <row r="10" spans="1:19" ht="102" x14ac:dyDescent="0.25">
      <c r="A10" s="4">
        <v>2024</v>
      </c>
      <c r="B10" s="5">
        <v>45383</v>
      </c>
      <c r="C10" s="5">
        <v>45473</v>
      </c>
      <c r="D10" s="6" t="s">
        <v>54</v>
      </c>
      <c r="E10" s="7" t="s">
        <v>57</v>
      </c>
      <c r="F10" s="8" t="s">
        <v>81</v>
      </c>
      <c r="G10" s="8" t="s">
        <v>84</v>
      </c>
      <c r="H10" s="8" t="s">
        <v>109</v>
      </c>
      <c r="I10" s="9" t="s">
        <v>133</v>
      </c>
      <c r="J10" s="10" t="s">
        <v>135</v>
      </c>
      <c r="K10" s="10">
        <f>SUM(K13:K19)</f>
        <v>23332</v>
      </c>
      <c r="L10" s="10">
        <f>SUM(L13:L19)</f>
        <v>23332</v>
      </c>
      <c r="M10" s="10">
        <f>SUM(M13:M19)</f>
        <v>23332</v>
      </c>
      <c r="N10" s="10">
        <f>SUM(N13:N19)</f>
        <v>23144</v>
      </c>
      <c r="O10" s="10" t="s">
        <v>52</v>
      </c>
      <c r="P10" s="10" t="s">
        <v>137</v>
      </c>
      <c r="Q10" s="11" t="s">
        <v>138</v>
      </c>
      <c r="R10" s="12">
        <v>45477</v>
      </c>
      <c r="S10" s="13"/>
    </row>
    <row r="11" spans="1:19" ht="89.25" x14ac:dyDescent="0.25">
      <c r="A11" s="4">
        <v>2024</v>
      </c>
      <c r="B11" s="5">
        <v>45383</v>
      </c>
      <c r="C11" s="5">
        <v>45473</v>
      </c>
      <c r="D11" s="6" t="s">
        <v>54</v>
      </c>
      <c r="E11" s="7" t="s">
        <v>58</v>
      </c>
      <c r="F11" s="8" t="s">
        <v>81</v>
      </c>
      <c r="G11" s="8" t="s">
        <v>85</v>
      </c>
      <c r="H11" s="8" t="s">
        <v>110</v>
      </c>
      <c r="I11" s="9" t="s">
        <v>133</v>
      </c>
      <c r="J11" s="10" t="s">
        <v>135</v>
      </c>
      <c r="K11" s="10">
        <f>SUM(K20:K24)</f>
        <v>3865</v>
      </c>
      <c r="L11" s="10">
        <f t="shared" ref="L11:N11" si="1">SUM(L20:L24)</f>
        <v>3865</v>
      </c>
      <c r="M11" s="10">
        <f t="shared" si="1"/>
        <v>3865</v>
      </c>
      <c r="N11" s="10">
        <f t="shared" si="1"/>
        <v>4709</v>
      </c>
      <c r="O11" s="10" t="s">
        <v>52</v>
      </c>
      <c r="P11" s="10" t="s">
        <v>137</v>
      </c>
      <c r="Q11" s="11" t="s">
        <v>138</v>
      </c>
      <c r="R11" s="12">
        <v>45477</v>
      </c>
      <c r="S11" s="13"/>
    </row>
    <row r="12" spans="1:19" ht="102" x14ac:dyDescent="0.25">
      <c r="A12" s="4">
        <v>2024</v>
      </c>
      <c r="B12" s="5">
        <v>45383</v>
      </c>
      <c r="C12" s="5">
        <v>45473</v>
      </c>
      <c r="D12" s="6" t="s">
        <v>54</v>
      </c>
      <c r="E12" s="7" t="s">
        <v>59</v>
      </c>
      <c r="F12" s="8" t="s">
        <v>81</v>
      </c>
      <c r="G12" s="8" t="s">
        <v>86</v>
      </c>
      <c r="H12" s="8" t="s">
        <v>111</v>
      </c>
      <c r="I12" s="9" t="s">
        <v>133</v>
      </c>
      <c r="J12" s="10" t="s">
        <v>135</v>
      </c>
      <c r="K12" s="10">
        <f>SUM(K25:K32)</f>
        <v>13003</v>
      </c>
      <c r="L12" s="10">
        <f>SUM(L25:L32)</f>
        <v>13003</v>
      </c>
      <c r="M12" s="10">
        <f>SUM(M25:M32)</f>
        <v>13003</v>
      </c>
      <c r="N12" s="10">
        <f>SUM(N25:N32)</f>
        <v>10222</v>
      </c>
      <c r="O12" s="10" t="s">
        <v>52</v>
      </c>
      <c r="P12" s="10" t="s">
        <v>137</v>
      </c>
      <c r="Q12" s="11" t="s">
        <v>138</v>
      </c>
      <c r="R12" s="12">
        <v>45477</v>
      </c>
      <c r="S12" s="13"/>
    </row>
    <row r="13" spans="1:19" ht="114.75" x14ac:dyDescent="0.25">
      <c r="A13" s="4">
        <v>2024</v>
      </c>
      <c r="B13" s="5">
        <v>45383</v>
      </c>
      <c r="C13" s="5">
        <v>45473</v>
      </c>
      <c r="D13" s="6" t="s">
        <v>54</v>
      </c>
      <c r="E13" s="7" t="s">
        <v>60</v>
      </c>
      <c r="F13" s="8" t="s">
        <v>81</v>
      </c>
      <c r="G13" s="8" t="s">
        <v>87</v>
      </c>
      <c r="H13" s="8" t="s">
        <v>112</v>
      </c>
      <c r="I13" s="9" t="s">
        <v>133</v>
      </c>
      <c r="J13" s="10" t="s">
        <v>135</v>
      </c>
      <c r="K13" s="10">
        <v>36</v>
      </c>
      <c r="L13" s="10">
        <v>36</v>
      </c>
      <c r="M13" s="10">
        <v>36</v>
      </c>
      <c r="N13" s="10">
        <v>76</v>
      </c>
      <c r="O13" s="10" t="s">
        <v>52</v>
      </c>
      <c r="P13" s="10" t="s">
        <v>137</v>
      </c>
      <c r="Q13" s="11" t="s">
        <v>138</v>
      </c>
      <c r="R13" s="12">
        <v>45477</v>
      </c>
      <c r="S13" s="13"/>
    </row>
    <row r="14" spans="1:19" ht="127.5" x14ac:dyDescent="0.25">
      <c r="A14" s="4">
        <v>2024</v>
      </c>
      <c r="B14" s="5">
        <v>45383</v>
      </c>
      <c r="C14" s="5">
        <v>45473</v>
      </c>
      <c r="D14" s="6" t="s">
        <v>54</v>
      </c>
      <c r="E14" s="7" t="s">
        <v>61</v>
      </c>
      <c r="F14" s="8" t="s">
        <v>81</v>
      </c>
      <c r="G14" s="8" t="s">
        <v>88</v>
      </c>
      <c r="H14" s="8" t="s">
        <v>113</v>
      </c>
      <c r="I14" s="9" t="s">
        <v>133</v>
      </c>
      <c r="J14" s="10" t="s">
        <v>135</v>
      </c>
      <c r="K14" s="10">
        <v>402</v>
      </c>
      <c r="L14" s="10">
        <v>402</v>
      </c>
      <c r="M14" s="10">
        <v>402</v>
      </c>
      <c r="N14" s="10">
        <v>389</v>
      </c>
      <c r="O14" s="10" t="s">
        <v>52</v>
      </c>
      <c r="P14" s="10" t="s">
        <v>137</v>
      </c>
      <c r="Q14" s="11" t="s">
        <v>138</v>
      </c>
      <c r="R14" s="12">
        <v>45477</v>
      </c>
      <c r="S14" s="13"/>
    </row>
    <row r="15" spans="1:19" s="26" customFormat="1" ht="127.5" x14ac:dyDescent="0.25">
      <c r="A15" s="15">
        <v>2024</v>
      </c>
      <c r="B15" s="16">
        <v>45383</v>
      </c>
      <c r="C15" s="16">
        <v>45473</v>
      </c>
      <c r="D15" s="17" t="s">
        <v>54</v>
      </c>
      <c r="E15" s="18" t="s">
        <v>62</v>
      </c>
      <c r="F15" s="19" t="s">
        <v>81</v>
      </c>
      <c r="G15" s="19" t="s">
        <v>89</v>
      </c>
      <c r="H15" s="20" t="s">
        <v>114</v>
      </c>
      <c r="I15" s="21" t="s">
        <v>133</v>
      </c>
      <c r="J15" s="22" t="s">
        <v>135</v>
      </c>
      <c r="K15" s="22">
        <v>11463</v>
      </c>
      <c r="L15" s="22">
        <v>11463</v>
      </c>
      <c r="M15" s="22">
        <v>11463</v>
      </c>
      <c r="N15" s="22">
        <v>10224</v>
      </c>
      <c r="O15" s="22" t="s">
        <v>52</v>
      </c>
      <c r="P15" s="22" t="s">
        <v>137</v>
      </c>
      <c r="Q15" s="23" t="s">
        <v>138</v>
      </c>
      <c r="R15" s="24">
        <v>45477</v>
      </c>
      <c r="S15" s="25"/>
    </row>
    <row r="16" spans="1:19" ht="89.25" x14ac:dyDescent="0.25">
      <c r="A16" s="4">
        <v>2024</v>
      </c>
      <c r="B16" s="5">
        <v>45383</v>
      </c>
      <c r="C16" s="5">
        <v>45473</v>
      </c>
      <c r="D16" s="6" t="s">
        <v>54</v>
      </c>
      <c r="E16" s="7" t="s">
        <v>63</v>
      </c>
      <c r="F16" s="8" t="s">
        <v>81</v>
      </c>
      <c r="G16" s="8" t="s">
        <v>90</v>
      </c>
      <c r="H16" s="14" t="s">
        <v>115</v>
      </c>
      <c r="I16" s="9" t="s">
        <v>133</v>
      </c>
      <c r="J16" s="10" t="s">
        <v>135</v>
      </c>
      <c r="K16" s="10">
        <v>651</v>
      </c>
      <c r="L16" s="10">
        <v>651</v>
      </c>
      <c r="M16" s="10">
        <v>651</v>
      </c>
      <c r="N16" s="10">
        <v>805</v>
      </c>
      <c r="O16" s="10" t="s">
        <v>52</v>
      </c>
      <c r="P16" s="10" t="s">
        <v>137</v>
      </c>
      <c r="Q16" s="11" t="s">
        <v>138</v>
      </c>
      <c r="R16" s="12">
        <v>45477</v>
      </c>
      <c r="S16" s="13"/>
    </row>
    <row r="17" spans="1:19" s="26" customFormat="1" ht="120" x14ac:dyDescent="0.25">
      <c r="A17" s="15">
        <v>2024</v>
      </c>
      <c r="B17" s="16">
        <v>45383</v>
      </c>
      <c r="C17" s="16">
        <v>45473</v>
      </c>
      <c r="D17" s="17" t="s">
        <v>54</v>
      </c>
      <c r="E17" s="18" t="s">
        <v>64</v>
      </c>
      <c r="F17" s="19" t="s">
        <v>81</v>
      </c>
      <c r="G17" s="19" t="s">
        <v>91</v>
      </c>
      <c r="H17" s="27" t="s">
        <v>116</v>
      </c>
      <c r="I17" s="21" t="s">
        <v>133</v>
      </c>
      <c r="J17" s="22" t="s">
        <v>135</v>
      </c>
      <c r="K17" s="22">
        <v>6522</v>
      </c>
      <c r="L17" s="22">
        <v>6522</v>
      </c>
      <c r="M17" s="22">
        <v>6522</v>
      </c>
      <c r="N17" s="22">
        <v>6711</v>
      </c>
      <c r="O17" s="22" t="s">
        <v>52</v>
      </c>
      <c r="P17" s="22" t="s">
        <v>137</v>
      </c>
      <c r="Q17" s="23" t="s">
        <v>138</v>
      </c>
      <c r="R17" s="24">
        <v>45477</v>
      </c>
      <c r="S17" s="25"/>
    </row>
    <row r="18" spans="1:19" ht="120" x14ac:dyDescent="0.25">
      <c r="A18" s="4">
        <v>2024</v>
      </c>
      <c r="B18" s="5">
        <v>45383</v>
      </c>
      <c r="C18" s="5">
        <v>45473</v>
      </c>
      <c r="D18" s="6" t="s">
        <v>54</v>
      </c>
      <c r="E18" s="7" t="s">
        <v>65</v>
      </c>
      <c r="F18" s="8" t="s">
        <v>81</v>
      </c>
      <c r="G18" s="8" t="s">
        <v>92</v>
      </c>
      <c r="H18" s="14" t="s">
        <v>117</v>
      </c>
      <c r="I18" s="9" t="s">
        <v>133</v>
      </c>
      <c r="J18" s="10" t="s">
        <v>135</v>
      </c>
      <c r="K18" s="10">
        <v>2170</v>
      </c>
      <c r="L18" s="10">
        <v>2170</v>
      </c>
      <c r="M18" s="10">
        <v>2170</v>
      </c>
      <c r="N18" s="10">
        <v>2212</v>
      </c>
      <c r="O18" s="10" t="s">
        <v>52</v>
      </c>
      <c r="P18" s="10" t="s">
        <v>137</v>
      </c>
      <c r="Q18" s="11" t="s">
        <v>138</v>
      </c>
      <c r="R18" s="12">
        <v>45477</v>
      </c>
      <c r="S18" s="13"/>
    </row>
    <row r="19" spans="1:19" ht="114.75" x14ac:dyDescent="0.25">
      <c r="A19" s="4">
        <v>2024</v>
      </c>
      <c r="B19" s="5">
        <v>45383</v>
      </c>
      <c r="C19" s="5">
        <v>45473</v>
      </c>
      <c r="D19" s="6" t="s">
        <v>54</v>
      </c>
      <c r="E19" s="7" t="s">
        <v>66</v>
      </c>
      <c r="F19" s="8" t="s">
        <v>81</v>
      </c>
      <c r="G19" s="8" t="s">
        <v>93</v>
      </c>
      <c r="H19" s="8" t="s">
        <v>118</v>
      </c>
      <c r="I19" s="9" t="s">
        <v>133</v>
      </c>
      <c r="J19" s="10" t="s">
        <v>135</v>
      </c>
      <c r="K19" s="10">
        <v>2088</v>
      </c>
      <c r="L19" s="10">
        <v>2088</v>
      </c>
      <c r="M19" s="10">
        <v>2088</v>
      </c>
      <c r="N19" s="10">
        <v>2727</v>
      </c>
      <c r="O19" s="10" t="s">
        <v>52</v>
      </c>
      <c r="P19" s="10" t="s">
        <v>137</v>
      </c>
      <c r="Q19" s="11" t="s">
        <v>138</v>
      </c>
      <c r="R19" s="12">
        <v>45477</v>
      </c>
      <c r="S19" s="13"/>
    </row>
    <row r="20" spans="1:19" ht="127.5" x14ac:dyDescent="0.25">
      <c r="A20" s="4">
        <v>2024</v>
      </c>
      <c r="B20" s="5">
        <v>45383</v>
      </c>
      <c r="C20" s="5">
        <v>45473</v>
      </c>
      <c r="D20" s="6" t="s">
        <v>54</v>
      </c>
      <c r="E20" s="7" t="s">
        <v>67</v>
      </c>
      <c r="F20" s="8" t="s">
        <v>81</v>
      </c>
      <c r="G20" s="8" t="s">
        <v>94</v>
      </c>
      <c r="H20" s="14" t="s">
        <v>119</v>
      </c>
      <c r="I20" s="9" t="s">
        <v>133</v>
      </c>
      <c r="J20" s="10" t="s">
        <v>135</v>
      </c>
      <c r="K20" s="10">
        <v>69</v>
      </c>
      <c r="L20" s="10">
        <v>69</v>
      </c>
      <c r="M20" s="10">
        <v>69</v>
      </c>
      <c r="N20" s="10">
        <v>145</v>
      </c>
      <c r="O20" s="10" t="s">
        <v>52</v>
      </c>
      <c r="P20" s="10" t="s">
        <v>137</v>
      </c>
      <c r="Q20" s="11" t="s">
        <v>138</v>
      </c>
      <c r="R20" s="12">
        <v>45477</v>
      </c>
      <c r="S20" s="13"/>
    </row>
    <row r="21" spans="1:19" s="26" customFormat="1" ht="89.25" x14ac:dyDescent="0.25">
      <c r="A21" s="15">
        <v>2024</v>
      </c>
      <c r="B21" s="16">
        <v>45383</v>
      </c>
      <c r="C21" s="16">
        <v>45473</v>
      </c>
      <c r="D21" s="17" t="s">
        <v>54</v>
      </c>
      <c r="E21" s="18" t="s">
        <v>68</v>
      </c>
      <c r="F21" s="19" t="s">
        <v>81</v>
      </c>
      <c r="G21" s="19" t="s">
        <v>95</v>
      </c>
      <c r="H21" s="27" t="s">
        <v>120</v>
      </c>
      <c r="I21" s="21" t="s">
        <v>133</v>
      </c>
      <c r="J21" s="22" t="s">
        <v>135</v>
      </c>
      <c r="K21" s="22">
        <v>1288</v>
      </c>
      <c r="L21" s="22">
        <v>1288</v>
      </c>
      <c r="M21" s="22">
        <v>1288</v>
      </c>
      <c r="N21" s="22">
        <v>1528</v>
      </c>
      <c r="O21" s="22" t="s">
        <v>52</v>
      </c>
      <c r="P21" s="22" t="s">
        <v>137</v>
      </c>
      <c r="Q21" s="23" t="s">
        <v>138</v>
      </c>
      <c r="R21" s="24">
        <v>45477</v>
      </c>
      <c r="S21" s="25"/>
    </row>
    <row r="22" spans="1:19" ht="114.75" x14ac:dyDescent="0.25">
      <c r="A22" s="4">
        <v>2024</v>
      </c>
      <c r="B22" s="5">
        <v>45383</v>
      </c>
      <c r="C22" s="5">
        <v>45473</v>
      </c>
      <c r="D22" s="6" t="s">
        <v>54</v>
      </c>
      <c r="E22" s="7" t="s">
        <v>69</v>
      </c>
      <c r="F22" s="8" t="s">
        <v>81</v>
      </c>
      <c r="G22" s="8" t="s">
        <v>96</v>
      </c>
      <c r="H22" s="14" t="s">
        <v>121</v>
      </c>
      <c r="I22" s="9" t="s">
        <v>133</v>
      </c>
      <c r="J22" s="10" t="s">
        <v>135</v>
      </c>
      <c r="K22" s="10">
        <v>5</v>
      </c>
      <c r="L22" s="10">
        <v>5</v>
      </c>
      <c r="M22" s="10">
        <v>5</v>
      </c>
      <c r="N22" s="10">
        <v>6</v>
      </c>
      <c r="O22" s="10" t="s">
        <v>52</v>
      </c>
      <c r="P22" s="10" t="s">
        <v>137</v>
      </c>
      <c r="Q22" s="11" t="s">
        <v>138</v>
      </c>
      <c r="R22" s="12">
        <v>45477</v>
      </c>
      <c r="S22" s="13"/>
    </row>
    <row r="23" spans="1:19" ht="102" x14ac:dyDescent="0.25">
      <c r="A23" s="4">
        <v>2024</v>
      </c>
      <c r="B23" s="5">
        <v>45383</v>
      </c>
      <c r="C23" s="5">
        <v>45473</v>
      </c>
      <c r="D23" s="6" t="s">
        <v>54</v>
      </c>
      <c r="E23" s="7" t="s">
        <v>70</v>
      </c>
      <c r="F23" s="8" t="s">
        <v>81</v>
      </c>
      <c r="G23" s="8" t="s">
        <v>97</v>
      </c>
      <c r="H23" s="14" t="s">
        <v>122</v>
      </c>
      <c r="I23" s="9" t="s">
        <v>133</v>
      </c>
      <c r="J23" s="10" t="s">
        <v>135</v>
      </c>
      <c r="K23" s="10">
        <v>833</v>
      </c>
      <c r="L23" s="10">
        <v>833</v>
      </c>
      <c r="M23" s="10">
        <v>833</v>
      </c>
      <c r="N23" s="10">
        <v>914</v>
      </c>
      <c r="O23" s="10" t="s">
        <v>52</v>
      </c>
      <c r="P23" s="10" t="s">
        <v>137</v>
      </c>
      <c r="Q23" s="11" t="s">
        <v>138</v>
      </c>
      <c r="R23" s="12">
        <v>45477</v>
      </c>
      <c r="S23" s="13"/>
    </row>
    <row r="24" spans="1:19" ht="102" x14ac:dyDescent="0.25">
      <c r="A24" s="4">
        <v>2024</v>
      </c>
      <c r="B24" s="5">
        <v>45383</v>
      </c>
      <c r="C24" s="5">
        <v>45473</v>
      </c>
      <c r="D24" s="6" t="s">
        <v>54</v>
      </c>
      <c r="E24" s="7" t="s">
        <v>71</v>
      </c>
      <c r="F24" s="8" t="s">
        <v>81</v>
      </c>
      <c r="G24" s="8" t="s">
        <v>98</v>
      </c>
      <c r="H24" s="14" t="s">
        <v>123</v>
      </c>
      <c r="I24" s="9" t="s">
        <v>133</v>
      </c>
      <c r="J24" s="10" t="s">
        <v>135</v>
      </c>
      <c r="K24" s="10">
        <v>1670</v>
      </c>
      <c r="L24" s="10">
        <v>1670</v>
      </c>
      <c r="M24" s="10">
        <v>1670</v>
      </c>
      <c r="N24" s="10">
        <v>2116</v>
      </c>
      <c r="O24" s="10" t="s">
        <v>52</v>
      </c>
      <c r="P24" s="10" t="s">
        <v>137</v>
      </c>
      <c r="Q24" s="11" t="s">
        <v>138</v>
      </c>
      <c r="R24" s="12">
        <v>45477</v>
      </c>
      <c r="S24" s="13"/>
    </row>
    <row r="25" spans="1:19" s="26" customFormat="1" ht="114.75" x14ac:dyDescent="0.25">
      <c r="A25" s="15">
        <v>2024</v>
      </c>
      <c r="B25" s="16">
        <v>45383</v>
      </c>
      <c r="C25" s="16">
        <v>45473</v>
      </c>
      <c r="D25" s="17" t="s">
        <v>54</v>
      </c>
      <c r="E25" s="18" t="s">
        <v>72</v>
      </c>
      <c r="F25" s="19" t="s">
        <v>81</v>
      </c>
      <c r="G25" s="19" t="s">
        <v>99</v>
      </c>
      <c r="H25" s="27" t="s">
        <v>124</v>
      </c>
      <c r="I25" s="21" t="s">
        <v>133</v>
      </c>
      <c r="J25" s="22" t="s">
        <v>135</v>
      </c>
      <c r="K25" s="22">
        <v>486</v>
      </c>
      <c r="L25" s="22">
        <v>486</v>
      </c>
      <c r="M25" s="22">
        <v>486</v>
      </c>
      <c r="N25" s="22">
        <v>807</v>
      </c>
      <c r="O25" s="22" t="s">
        <v>52</v>
      </c>
      <c r="P25" s="22" t="s">
        <v>137</v>
      </c>
      <c r="Q25" s="23" t="s">
        <v>138</v>
      </c>
      <c r="R25" s="24">
        <v>45477</v>
      </c>
      <c r="S25" s="25"/>
    </row>
    <row r="26" spans="1:19" ht="127.5" x14ac:dyDescent="0.25">
      <c r="A26" s="4">
        <v>2024</v>
      </c>
      <c r="B26" s="5">
        <v>45383</v>
      </c>
      <c r="C26" s="5">
        <v>45473</v>
      </c>
      <c r="D26" s="6" t="s">
        <v>54</v>
      </c>
      <c r="E26" s="7" t="s">
        <v>73</v>
      </c>
      <c r="F26" s="8" t="s">
        <v>81</v>
      </c>
      <c r="G26" s="8" t="s">
        <v>100</v>
      </c>
      <c r="H26" s="14" t="s">
        <v>125</v>
      </c>
      <c r="I26" s="9" t="s">
        <v>133</v>
      </c>
      <c r="J26" s="10" t="s">
        <v>135</v>
      </c>
      <c r="K26" s="10">
        <v>49</v>
      </c>
      <c r="L26" s="10">
        <v>49</v>
      </c>
      <c r="M26" s="10">
        <v>49</v>
      </c>
      <c r="N26" s="10">
        <v>68</v>
      </c>
      <c r="O26" s="10" t="s">
        <v>52</v>
      </c>
      <c r="P26" s="10" t="s">
        <v>137</v>
      </c>
      <c r="Q26" s="11" t="s">
        <v>138</v>
      </c>
      <c r="R26" s="12">
        <v>45477</v>
      </c>
      <c r="S26" s="13"/>
    </row>
    <row r="27" spans="1:19" ht="127.5" x14ac:dyDescent="0.25">
      <c r="A27" s="4">
        <v>2024</v>
      </c>
      <c r="B27" s="5">
        <v>45383</v>
      </c>
      <c r="C27" s="5">
        <v>45473</v>
      </c>
      <c r="D27" s="6" t="s">
        <v>54</v>
      </c>
      <c r="E27" s="7" t="s">
        <v>74</v>
      </c>
      <c r="F27" s="8" t="s">
        <v>81</v>
      </c>
      <c r="G27" s="8" t="s">
        <v>101</v>
      </c>
      <c r="H27" s="14" t="s">
        <v>126</v>
      </c>
      <c r="I27" s="9" t="s">
        <v>133</v>
      </c>
      <c r="J27" s="10" t="s">
        <v>135</v>
      </c>
      <c r="K27" s="10">
        <v>294</v>
      </c>
      <c r="L27" s="10">
        <v>294</v>
      </c>
      <c r="M27" s="10">
        <v>294</v>
      </c>
      <c r="N27" s="10">
        <v>145</v>
      </c>
      <c r="O27" s="10" t="s">
        <v>52</v>
      </c>
      <c r="P27" s="10" t="s">
        <v>137</v>
      </c>
      <c r="Q27" s="11" t="s">
        <v>138</v>
      </c>
      <c r="R27" s="12">
        <v>45477</v>
      </c>
      <c r="S27" s="13"/>
    </row>
    <row r="28" spans="1:19" ht="127.5" x14ac:dyDescent="0.25">
      <c r="A28" s="4">
        <v>2024</v>
      </c>
      <c r="B28" s="5">
        <v>45383</v>
      </c>
      <c r="C28" s="5">
        <v>45473</v>
      </c>
      <c r="D28" s="6" t="s">
        <v>54</v>
      </c>
      <c r="E28" s="7" t="s">
        <v>75</v>
      </c>
      <c r="F28" s="8" t="s">
        <v>81</v>
      </c>
      <c r="G28" s="8" t="s">
        <v>102</v>
      </c>
      <c r="H28" s="14" t="s">
        <v>127</v>
      </c>
      <c r="I28" s="9" t="s">
        <v>133</v>
      </c>
      <c r="J28" s="10" t="s">
        <v>135</v>
      </c>
      <c r="K28" s="10">
        <v>591</v>
      </c>
      <c r="L28" s="10">
        <v>591</v>
      </c>
      <c r="M28" s="10">
        <v>591</v>
      </c>
      <c r="N28" s="10">
        <v>1200</v>
      </c>
      <c r="O28" s="10" t="s">
        <v>52</v>
      </c>
      <c r="P28" s="10" t="s">
        <v>137</v>
      </c>
      <c r="Q28" s="11" t="s">
        <v>138</v>
      </c>
      <c r="R28" s="12">
        <v>45477</v>
      </c>
      <c r="S28" s="13"/>
    </row>
    <row r="29" spans="1:19" ht="127.5" x14ac:dyDescent="0.25">
      <c r="A29" s="4">
        <v>2024</v>
      </c>
      <c r="B29" s="5">
        <v>45383</v>
      </c>
      <c r="C29" s="5">
        <v>45473</v>
      </c>
      <c r="D29" s="6" t="s">
        <v>54</v>
      </c>
      <c r="E29" s="7" t="s">
        <v>76</v>
      </c>
      <c r="F29" s="8" t="s">
        <v>81</v>
      </c>
      <c r="G29" s="8" t="s">
        <v>103</v>
      </c>
      <c r="H29" s="14" t="s">
        <v>128</v>
      </c>
      <c r="I29" s="9" t="s">
        <v>133</v>
      </c>
      <c r="J29" s="10" t="s">
        <v>135</v>
      </c>
      <c r="K29" s="10">
        <v>8</v>
      </c>
      <c r="L29" s="10">
        <v>8</v>
      </c>
      <c r="M29" s="10">
        <v>8</v>
      </c>
      <c r="N29" s="10">
        <v>7</v>
      </c>
      <c r="O29" s="10" t="s">
        <v>52</v>
      </c>
      <c r="P29" s="10" t="s">
        <v>137</v>
      </c>
      <c r="Q29" s="11" t="s">
        <v>138</v>
      </c>
      <c r="R29" s="12">
        <v>45477</v>
      </c>
      <c r="S29" s="13"/>
    </row>
    <row r="30" spans="1:19" ht="114.75" x14ac:dyDescent="0.25">
      <c r="A30" s="4">
        <v>2024</v>
      </c>
      <c r="B30" s="5">
        <v>45383</v>
      </c>
      <c r="C30" s="5">
        <v>45473</v>
      </c>
      <c r="D30" s="6" t="s">
        <v>54</v>
      </c>
      <c r="E30" s="7" t="s">
        <v>77</v>
      </c>
      <c r="F30" s="8" t="s">
        <v>81</v>
      </c>
      <c r="G30" s="8" t="s">
        <v>104</v>
      </c>
      <c r="H30" s="14" t="s">
        <v>129</v>
      </c>
      <c r="I30" s="9" t="s">
        <v>133</v>
      </c>
      <c r="J30" s="10" t="s">
        <v>135</v>
      </c>
      <c r="K30" s="10">
        <v>8640</v>
      </c>
      <c r="L30" s="10">
        <v>8640</v>
      </c>
      <c r="M30" s="10">
        <v>8640</v>
      </c>
      <c r="N30" s="10">
        <v>5309</v>
      </c>
      <c r="O30" s="10" t="s">
        <v>52</v>
      </c>
      <c r="P30" s="10" t="s">
        <v>137</v>
      </c>
      <c r="Q30" s="11" t="s">
        <v>138</v>
      </c>
      <c r="R30" s="12">
        <v>45477</v>
      </c>
      <c r="S30" s="13"/>
    </row>
    <row r="31" spans="1:19" ht="102" x14ac:dyDescent="0.25">
      <c r="A31" s="4">
        <v>2024</v>
      </c>
      <c r="B31" s="5">
        <v>45383</v>
      </c>
      <c r="C31" s="5">
        <v>45473</v>
      </c>
      <c r="D31" s="6" t="s">
        <v>54</v>
      </c>
      <c r="E31" s="7" t="s">
        <v>78</v>
      </c>
      <c r="F31" s="8" t="s">
        <v>81</v>
      </c>
      <c r="G31" s="8" t="s">
        <v>105</v>
      </c>
      <c r="H31" s="14" t="s">
        <v>130</v>
      </c>
      <c r="I31" s="9" t="s">
        <v>133</v>
      </c>
      <c r="J31" s="10" t="s">
        <v>135</v>
      </c>
      <c r="K31" s="10">
        <v>2683</v>
      </c>
      <c r="L31" s="10">
        <v>2683</v>
      </c>
      <c r="M31" s="10">
        <v>2683</v>
      </c>
      <c r="N31" s="10">
        <v>2456</v>
      </c>
      <c r="O31" s="10" t="s">
        <v>52</v>
      </c>
      <c r="P31" s="10" t="s">
        <v>137</v>
      </c>
      <c r="Q31" s="11" t="s">
        <v>138</v>
      </c>
      <c r="R31" s="12">
        <v>45477</v>
      </c>
      <c r="S31" s="13"/>
    </row>
    <row r="32" spans="1:19" ht="114.75" x14ac:dyDescent="0.25">
      <c r="A32" s="4">
        <v>2024</v>
      </c>
      <c r="B32" s="5">
        <v>45383</v>
      </c>
      <c r="C32" s="5">
        <v>45473</v>
      </c>
      <c r="D32" s="6" t="s">
        <v>54</v>
      </c>
      <c r="E32" s="7" t="s">
        <v>79</v>
      </c>
      <c r="F32" s="8" t="s">
        <v>81</v>
      </c>
      <c r="G32" s="8" t="s">
        <v>106</v>
      </c>
      <c r="H32" s="14" t="s">
        <v>131</v>
      </c>
      <c r="I32" s="9" t="s">
        <v>133</v>
      </c>
      <c r="J32" s="10" t="s">
        <v>135</v>
      </c>
      <c r="K32" s="10">
        <v>252</v>
      </c>
      <c r="L32" s="10">
        <v>252</v>
      </c>
      <c r="M32" s="10">
        <v>252</v>
      </c>
      <c r="N32" s="10">
        <v>230</v>
      </c>
      <c r="O32" s="10" t="s">
        <v>52</v>
      </c>
      <c r="P32" s="10" t="s">
        <v>137</v>
      </c>
      <c r="Q32" s="11" t="s">
        <v>138</v>
      </c>
      <c r="R32" s="12">
        <v>45477</v>
      </c>
      <c r="S32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2024-04-04T14:11:09Z</cp:lastPrinted>
  <dcterms:created xsi:type="dcterms:W3CDTF">2024-04-03T16:34:16Z</dcterms:created>
  <dcterms:modified xsi:type="dcterms:W3CDTF">2024-08-12T18:28:17Z</dcterms:modified>
</cp:coreProperties>
</file>